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2025  Тарутинский\Корректировка Совет Тарутинский сельсовет\"/>
    </mc:Choice>
  </mc:AlternateContent>
  <xr:revisionPtr revIDLastSave="0" documentId="13_ncr:1_{69D23BA6-7BC7-4EAC-B29C-365D7B8AF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 1" sheetId="1" r:id="rId1"/>
  </sheets>
  <definedNames>
    <definedName name="_xlnm.Print_Titles" localSheetId="0">'прилож 1'!$12:$12</definedName>
  </definedNames>
  <calcPr calcId="181029"/>
</workbook>
</file>

<file path=xl/calcChain.xml><?xml version="1.0" encoding="utf-8"?>
<calcChain xmlns="http://schemas.openxmlformats.org/spreadsheetml/2006/main">
  <c r="D13" i="1" l="1"/>
  <c r="D22" i="1" s="1"/>
  <c r="E13" i="1"/>
  <c r="E22" i="1" s="1"/>
  <c r="C13" i="1"/>
  <c r="C22" i="1" s="1"/>
  <c r="D20" i="1"/>
  <c r="D19" i="1" s="1"/>
  <c r="D18" i="1" s="1"/>
  <c r="E20" i="1"/>
  <c r="E19" i="1" s="1"/>
  <c r="E18" i="1" s="1"/>
  <c r="C20" i="1"/>
  <c r="C19" i="1" s="1"/>
  <c r="C18" i="1" s="1"/>
  <c r="D16" i="1"/>
  <c r="D15" i="1" s="1"/>
  <c r="D14" i="1" s="1"/>
  <c r="E16" i="1"/>
  <c r="E15" i="1" s="1"/>
  <c r="E14" i="1" s="1"/>
  <c r="C15" i="1"/>
  <c r="C14" i="1" s="1"/>
  <c r="C16" i="1"/>
</calcChain>
</file>

<file path=xl/sharedStrings.xml><?xml version="1.0" encoding="utf-8"?>
<sst xmlns="http://schemas.openxmlformats.org/spreadsheetml/2006/main" count="35" uniqueCount="34">
  <si>
    <t>Приложение 1</t>
  </si>
  <si>
    <t>рублей</t>
  </si>
  <si>
    <t xml:space="preserve">Код источника финансирования 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</si>
  <si>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</si>
  <si>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</si>
  <si>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</si>
  <si>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4</t>
  </si>
  <si>
    <t>5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</si>
  <si>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</si>
  <si>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</si>
  <si>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</si>
  <si>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</si>
  <si>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</si>
  <si>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</si>
  <si>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</si>
  <si>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</si>
  <si>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822 01 05 02 01 10 0000 510</t>
  </si>
  <si>
    <t>Увеличение прочих остатков денежных средств бюджета сельского поселения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</si>
  <si>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</si>
  <si>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</si>
  <si>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</si>
  <si>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</si>
  <si>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</si>
  <si>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</si>
  <si>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822 01 05 02 01 10 0000 610</t>
  </si>
  <si>
    <t>Уменьшение прочих остатков денежных средств бюджета сельского поселения</t>
  </si>
  <si>
    <t xml:space="preserve">Итого </t>
  </si>
  <si>
    <t>Сумма на  2026г.</t>
  </si>
  <si>
    <t>Сумма на 2025г.</t>
  </si>
  <si>
    <t>Сумма на  2027г.</t>
  </si>
  <si>
    <t>к решению Ачинского окружного Совета депутатов</t>
  </si>
  <si>
    <t xml:space="preserve">к решению Тарутинского сельского Совета депутатов </t>
  </si>
  <si>
    <t xml:space="preserve">от 25.12.2024 № 41-180Р </t>
  </si>
  <si>
    <t xml:space="preserve"> Источники внутреннего финансирования  дефицита бюджета Тарутинского сельсовета на 2025г.                                                                                      и плановый период 2026-2027гг.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</si>
</sst>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" fontId="2" fillId="0" borderId="0" xfId="1" applyNumberFormat="1" applyFont="1" applyAlignment="1">
      <alignment horizontal="right" vertical="top"/>
    </xf>
    <xf numFmtId="0" fontId="1" fillId="0" borderId="0" xfId="1"/>
    <xf numFmtId="49" fontId="3" fillId="0" borderId="0" xfId="1" applyNumberFormat="1" applyFont="1" applyAlignment="1">
      <alignment horizontal="left"/>
    </xf>
    <xf numFmtId="49" fontId="1" fillId="0" borderId="0" xfId="1" applyNumberFormat="1" applyAlignment="1">
      <alignment vertical="center"/>
    </xf>
    <xf numFmtId="49" fontId="2" fillId="0" borderId="0" xfId="1" applyNumberFormat="1" applyFont="1" applyAlignment="1">
      <alignment horizontal="center" vertical="center" wrapText="1"/>
    </xf>
    <xf numFmtId="164" fontId="1" fillId="0" borderId="0" xfId="1" applyNumberFormat="1"/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/>
    </xf>
    <xf numFmtId="4" fontId="4" fillId="0" borderId="0" xfId="1" applyNumberFormat="1" applyFont="1" applyAlignment="1">
      <alignment horizontal="righ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0" fontId="7" fillId="0" borderId="0" xfId="1" applyFont="1"/>
    <xf numFmtId="0" fontId="7" fillId="0" borderId="0" xfId="1" applyFont="1" applyAlignment="1">
      <alignment horizontal="right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vertical="center"/>
    </xf>
    <xf numFmtId="49" fontId="7" fillId="0" borderId="1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right" vertical="top"/>
    </xf>
    <xf numFmtId="49" fontId="6" fillId="0" borderId="1" xfId="1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49" fontId="6" fillId="0" borderId="0" xfId="1" applyNumberFormat="1" applyFont="1" applyAlignment="1">
      <alignment horizontal="right" vertical="top"/>
    </xf>
    <xf numFmtId="49" fontId="7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center" vertical="top" wrapText="1"/>
    </xf>
  </cellXfs>
  <cellStyles count="3">
    <cellStyle name="Обычный" xfId="0" builtinId="0"/>
    <cellStyle name="Обычный_прилож 1, 2, 5" xfId="1" xr:uid="{00000000-0005-0000-0000-000001000000}"/>
    <cellStyle name="Стиль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33.5703125" style="1" customWidth="1"/>
    <col min="2" max="2" width="49" style="2" customWidth="1"/>
    <col min="3" max="3" width="17.85546875" style="3" bestFit="1" customWidth="1"/>
    <col min="4" max="4" width="17.85546875" style="4" bestFit="1" customWidth="1"/>
    <col min="5" max="5" width="22.7109375" style="4" customWidth="1"/>
    <col min="6" max="6" width="12.85546875" style="4" customWidth="1"/>
    <col min="7" max="16384" width="9.140625" style="4"/>
  </cols>
  <sheetData>
    <row r="1" spans="1:5" ht="15.75" x14ac:dyDescent="0.25">
      <c r="A1" s="14"/>
      <c r="B1" s="15"/>
      <c r="C1" s="16"/>
      <c r="D1" s="17"/>
      <c r="E1" s="30" t="s">
        <v>0</v>
      </c>
    </row>
    <row r="2" spans="1:5" ht="15.75" x14ac:dyDescent="0.25">
      <c r="A2" s="14"/>
      <c r="B2" s="15"/>
      <c r="C2" s="16"/>
      <c r="D2" s="17"/>
      <c r="E2" s="18" t="s">
        <v>30</v>
      </c>
    </row>
    <row r="3" spans="1:5" ht="15.75" x14ac:dyDescent="0.25">
      <c r="A3" s="14"/>
      <c r="B3" s="15"/>
      <c r="C3" s="16"/>
      <c r="D3" s="17"/>
      <c r="E3" s="18"/>
    </row>
    <row r="4" spans="1:5" s="5" customFormat="1" ht="15.75" x14ac:dyDescent="0.25">
      <c r="A4" s="19"/>
      <c r="B4" s="19"/>
      <c r="C4" s="20"/>
      <c r="D4" s="31" t="s">
        <v>0</v>
      </c>
      <c r="E4" s="31"/>
    </row>
    <row r="5" spans="1:5" s="5" customFormat="1" ht="18" customHeight="1" x14ac:dyDescent="0.2">
      <c r="A5" s="32" t="s">
        <v>31</v>
      </c>
      <c r="B5" s="32"/>
      <c r="C5" s="32"/>
      <c r="D5" s="32"/>
      <c r="E5" s="32"/>
    </row>
    <row r="6" spans="1:5" s="5" customFormat="1" ht="15.75" x14ac:dyDescent="0.25">
      <c r="A6" s="19"/>
      <c r="B6" s="20"/>
      <c r="C6" s="20"/>
      <c r="D6" s="19"/>
      <c r="E6" s="12" t="s">
        <v>32</v>
      </c>
    </row>
    <row r="7" spans="1:5" s="5" customFormat="1" ht="15.75" x14ac:dyDescent="0.25">
      <c r="A7" s="19"/>
      <c r="B7" s="19"/>
      <c r="C7" s="19"/>
      <c r="D7" s="20"/>
      <c r="E7" s="20"/>
    </row>
    <row r="8" spans="1:5" s="5" customFormat="1" ht="12.95" customHeight="1" x14ac:dyDescent="0.2">
      <c r="A8" s="33" t="s">
        <v>33</v>
      </c>
      <c r="B8" s="33"/>
      <c r="C8" s="33"/>
      <c r="D8" s="33"/>
      <c r="E8" s="33"/>
    </row>
    <row r="9" spans="1:5" s="5" customFormat="1" ht="21" customHeight="1" x14ac:dyDescent="0.2">
      <c r="A9" s="33"/>
      <c r="B9" s="33"/>
      <c r="C9" s="33"/>
      <c r="D9" s="33"/>
      <c r="E9" s="33"/>
    </row>
    <row r="10" spans="1:5" s="6" customFormat="1" ht="15.75" x14ac:dyDescent="0.2">
      <c r="A10" s="21"/>
      <c r="B10" s="22"/>
      <c r="C10" s="23"/>
      <c r="D10" s="24"/>
      <c r="E10" s="23" t="s">
        <v>1</v>
      </c>
    </row>
    <row r="11" spans="1:5" s="7" customFormat="1" ht="110.25" x14ac:dyDescent="0.2">
      <c r="A11" s="13" t="s">
        <v>2</v>
      </c>
      <c r="B11" s="13" t="s">
        <v>3</v>
      </c>
      <c r="C11" s="13" t="s">
        <v>28</v>
      </c>
      <c r="D11" s="13" t="s">
        <v>27</v>
      </c>
      <c r="E11" s="13" t="s">
        <v>29</v>
      </c>
    </row>
    <row r="12" spans="1:5" s="7" customFormat="1" ht="15.75" x14ac:dyDescent="0.2">
      <c r="A12" s="13">
        <v>1</v>
      </c>
      <c r="B12" s="13" t="s">
        <v>4</v>
      </c>
      <c r="C12" s="13" t="s">
        <v>5</v>
      </c>
      <c r="D12" s="13" t="s">
        <v>6</v>
      </c>
      <c r="E12" s="13" t="s">
        <v>7</v>
      </c>
    </row>
    <row r="13" spans="1:5" ht="31.5" x14ac:dyDescent="0.2">
      <c r="A13" s="25" t="s">
        <v>8</v>
      </c>
      <c r="B13" s="25" t="s">
        <v>9</v>
      </c>
      <c r="C13" s="26">
        <f>C17+C21</f>
        <v>530703.68000000156</v>
      </c>
      <c r="D13" s="26">
        <f t="shared" ref="D13:E13" si="0">D17+D21</f>
        <v>0</v>
      </c>
      <c r="E13" s="26">
        <f t="shared" si="0"/>
        <v>0</v>
      </c>
    </row>
    <row r="14" spans="1:5" ht="15.75" x14ac:dyDescent="0.2">
      <c r="A14" s="25" t="s">
        <v>10</v>
      </c>
      <c r="B14" s="25" t="s">
        <v>11</v>
      </c>
      <c r="C14" s="26">
        <f>C15</f>
        <v>-16465514.76</v>
      </c>
      <c r="D14" s="26">
        <f t="shared" ref="D14:E14" si="1">D15</f>
        <v>-13787170</v>
      </c>
      <c r="E14" s="26">
        <f t="shared" si="1"/>
        <v>-14087980</v>
      </c>
    </row>
    <row r="15" spans="1:5" ht="31.5" x14ac:dyDescent="0.2">
      <c r="A15" s="25" t="s">
        <v>12</v>
      </c>
      <c r="B15" s="25" t="s">
        <v>13</v>
      </c>
      <c r="C15" s="26">
        <f>C16</f>
        <v>-16465514.76</v>
      </c>
      <c r="D15" s="26">
        <f t="shared" ref="D15:E15" si="2">D16</f>
        <v>-13787170</v>
      </c>
      <c r="E15" s="26">
        <f t="shared" si="2"/>
        <v>-14087980</v>
      </c>
    </row>
    <row r="16" spans="1:5" ht="31.5" x14ac:dyDescent="0.2">
      <c r="A16" s="25" t="s">
        <v>14</v>
      </c>
      <c r="B16" s="25" t="s">
        <v>15</v>
      </c>
      <c r="C16" s="26">
        <f>C17</f>
        <v>-16465514.76</v>
      </c>
      <c r="D16" s="26">
        <f t="shared" ref="D16:E16" si="3">D17</f>
        <v>-13787170</v>
      </c>
      <c r="E16" s="26">
        <f t="shared" si="3"/>
        <v>-14087980</v>
      </c>
    </row>
    <row r="17" spans="1:6" ht="31.5" x14ac:dyDescent="0.2">
      <c r="A17" s="25" t="s">
        <v>16</v>
      </c>
      <c r="B17" s="25" t="s">
        <v>17</v>
      </c>
      <c r="C17" s="26">
        <v>-16465514.76</v>
      </c>
      <c r="D17" s="26">
        <v>-13787170</v>
      </c>
      <c r="E17" s="26">
        <v>-14087980</v>
      </c>
      <c r="F17" s="8"/>
    </row>
    <row r="18" spans="1:6" ht="15.75" x14ac:dyDescent="0.2">
      <c r="A18" s="25" t="s">
        <v>18</v>
      </c>
      <c r="B18" s="25" t="s">
        <v>19</v>
      </c>
      <c r="C18" s="26">
        <f>C19</f>
        <v>16996218.440000001</v>
      </c>
      <c r="D18" s="26">
        <f t="shared" ref="D18:E18" si="4">D19</f>
        <v>13787170</v>
      </c>
      <c r="E18" s="26">
        <f t="shared" si="4"/>
        <v>14087980</v>
      </c>
    </row>
    <row r="19" spans="1:6" ht="31.5" x14ac:dyDescent="0.2">
      <c r="A19" s="25" t="s">
        <v>20</v>
      </c>
      <c r="B19" s="25" t="s">
        <v>21</v>
      </c>
      <c r="C19" s="26">
        <f>C20</f>
        <v>16996218.440000001</v>
      </c>
      <c r="D19" s="26">
        <f t="shared" ref="D19:E19" si="5">D20</f>
        <v>13787170</v>
      </c>
      <c r="E19" s="26">
        <f t="shared" si="5"/>
        <v>14087980</v>
      </c>
    </row>
    <row r="20" spans="1:6" ht="31.5" x14ac:dyDescent="0.2">
      <c r="A20" s="25" t="s">
        <v>22</v>
      </c>
      <c r="B20" s="25" t="s">
        <v>23</v>
      </c>
      <c r="C20" s="26">
        <f>C21</f>
        <v>16996218.440000001</v>
      </c>
      <c r="D20" s="26">
        <f t="shared" ref="D20:E20" si="6">D21</f>
        <v>13787170</v>
      </c>
      <c r="E20" s="26">
        <f t="shared" si="6"/>
        <v>14087980</v>
      </c>
    </row>
    <row r="21" spans="1:6" ht="31.5" x14ac:dyDescent="0.2">
      <c r="A21" s="25" t="s">
        <v>24</v>
      </c>
      <c r="B21" s="25" t="s">
        <v>25</v>
      </c>
      <c r="C21" s="26">
        <v>16996218.440000001</v>
      </c>
      <c r="D21" s="26">
        <v>13787170</v>
      </c>
      <c r="E21" s="26">
        <v>14087980</v>
      </c>
      <c r="F21" s="8"/>
    </row>
    <row r="22" spans="1:6" ht="15.75" x14ac:dyDescent="0.2">
      <c r="A22" s="27" t="s">
        <v>26</v>
      </c>
      <c r="B22" s="28"/>
      <c r="C22" s="29">
        <f>C13</f>
        <v>530703.68000000156</v>
      </c>
      <c r="D22" s="29">
        <f t="shared" ref="D22:E22" si="7">D13</f>
        <v>0</v>
      </c>
      <c r="E22" s="29">
        <f t="shared" si="7"/>
        <v>0</v>
      </c>
    </row>
    <row r="24" spans="1:6" x14ac:dyDescent="0.2">
      <c r="A24" s="9"/>
      <c r="B24" s="10"/>
      <c r="C24" s="11"/>
    </row>
  </sheetData>
  <sheetProtection selectLockedCells="1" selectUnlockedCells="1"/>
  <mergeCells count="3">
    <mergeCell ref="D4:E4"/>
    <mergeCell ref="A5:E5"/>
    <mergeCell ref="A8:E9"/>
  </mergeCells>
  <phoneticPr fontId="0" type="noConversion"/>
  <pageMargins left="0.6692913385826772" right="0.19685039370078741" top="0.39370078740157483" bottom="0.39370078740157483" header="0.51181102362204722" footer="0"/>
  <pageSetup paperSize="9" scale="97" firstPageNumber="0" orientation="landscape" verticalDpi="300" r:id="rId1"/>
  <headerFooter alignWithMargins="0">
    <oddFooter>&amp;R&amp;"Arial Cyr,Обычный"Страница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 1</vt:lpstr>
      <vt:lpstr>'прилож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Гарипова Н.А.</cp:lastModifiedBy>
  <cp:lastPrinted>2025-12-03T04:51:37Z</cp:lastPrinted>
  <dcterms:created xsi:type="dcterms:W3CDTF">2024-12-23T02:21:27Z</dcterms:created>
  <dcterms:modified xsi:type="dcterms:W3CDTF">2025-12-03T04:51:44Z</dcterms:modified>
</cp:coreProperties>
</file>