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БЮДЖЕТ 2025-2027\Корректировка К-4.25\Решения поселений 2025-2027 для МФ\Решение  2025 Белоярский\Корректировка Совет Белоярский сельсовет\"/>
    </mc:Choice>
  </mc:AlternateContent>
  <xr:revisionPtr revIDLastSave="0" documentId="13_ncr:1_{377C1CF7-10A6-4DDB-A753-6EC0780B44A3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Пост.2" sheetId="2" state="hidden" r:id="rId1"/>
    <sheet name="Пост.1" sheetId="3" state="hidden" r:id="rId2"/>
    <sheet name="Лист9" sheetId="9" state="hidden" r:id="rId3"/>
    <sheet name="Приложение 7" sheetId="10" r:id="rId4"/>
  </sheets>
  <calcPr calcId="181029"/>
</workbook>
</file>

<file path=xl/calcChain.xml><?xml version="1.0" encoding="utf-8"?>
<calcChain xmlns="http://schemas.openxmlformats.org/spreadsheetml/2006/main">
  <c r="B27" i="10" l="1"/>
  <c r="D27" i="10" l="1"/>
  <c r="C2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 Windows</author>
  </authors>
  <commentList>
    <comment ref="C28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За прошлые года</t>
        </r>
      </text>
    </comment>
  </commentList>
</comments>
</file>

<file path=xl/sharedStrings.xml><?xml version="1.0" encoding="utf-8"?>
<sst xmlns="http://schemas.openxmlformats.org/spreadsheetml/2006/main" count="295" uniqueCount="176">
  <si>
    <t>к решению Белоярского сельского</t>
  </si>
  <si>
    <t xml:space="preserve">Совета депутатов                    </t>
  </si>
  <si>
    <t>от 23.12.2020 № 5-28Р</t>
  </si>
  <si>
    <t>Администрация Белоярского сельсовета</t>
  </si>
  <si>
    <t>ВСЕГО</t>
  </si>
  <si>
    <t xml:space="preserve">Приложение </t>
  </si>
  <si>
    <t xml:space="preserve">к  постановлению Главы </t>
  </si>
  <si>
    <t>Белоярского сельсовета</t>
  </si>
  <si>
    <t>от________  №____</t>
  </si>
  <si>
    <t>Перечень главных администраторов доходов администрации Белоярского сельсовета Ачинского района Красноярского края</t>
  </si>
  <si>
    <t>№ строки</t>
  </si>
  <si>
    <t>Код главного администра-тора доходов бюджета</t>
  </si>
  <si>
    <t>Код вида (подвида) доходов бюджета</t>
  </si>
  <si>
    <t>Наименование кода вида (подвида) доходов бюджета</t>
  </si>
  <si>
    <t>2</t>
  </si>
  <si>
    <t>3</t>
  </si>
  <si>
    <t>100</t>
  </si>
  <si>
    <t>Управление Федерального казначейства по Красноярскому краю</t>
  </si>
  <si>
    <t/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</si>
  <si>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</si>
  <si>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</si>
  <si>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</si>
  <si>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</si>
  <si>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</t>
  </si>
  <si>
    <t>Управление Федеральной налоговой службы по Красноярскому краю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</si>
  <si>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</si>
  <si>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</si>
  <si>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</si>
  <si>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</si>
  <si>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</si>
  <si>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</si>
  <si>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802</t>
  </si>
  <si>
    <t>Администрация Белоярского сельсовета Ачинского района Красноярского края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</si>
  <si>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</si>
  <si>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(прочие поступления)</t>
  </si>
  <si>
    <t>1 11 09 045 10 0000 120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</si>
  <si>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</si>
  <si>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Доходы, поступающие в порядке возмещения расходов, понесенных в связи с эксплуатацией имущества сельских поселений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</si>
  <si>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имуществу.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</si>
  <si>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  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</si>
  <si>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</si>
  <si>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1 17 01 050 10 0000 180</t>
  </si>
  <si>
    <t>Невыясненные поступления, зачисляемые в бюджет поселений</t>
  </si>
  <si>
    <t>1 17 05 050 10 0000 180</t>
  </si>
  <si>
    <t>Прочие неналоговые доходы бюджетов поселений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</si>
  <si>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</si>
  <si>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бюджетам сельских поселений на выравнивание бюджетной обеспеченности из бюджетов муниципальных районов</t>
  </si>
  <si>
    <t>Субсидии бюджетам сельских поселений на предоставление социальных выплат молодым семьям на приобретение (строительство) жилья</t>
  </si>
  <si>
    <t>Субсидии бюджетам поселений на частичное финансирование (возмещение)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</t>
  </si>
  <si>
    <t>Субсидии бюджетам сельских поселений из местных бюджетов (на реализацию мероприятий, направленных на повышение безопасности дорожного движения, за счет средств дорожного фонда Ачинского района)</t>
  </si>
  <si>
    <t>Субсидии бюджетам поселений на обеспечение первичных мер пожарной безопасности</t>
  </si>
  <si>
    <t>Субсидии бюджетам сельских поселений из местных бюджетов (на содержание автомобильных дорог общего пользования местного значения за счет средств дорожного фонда Красноярского края)</t>
  </si>
  <si>
    <t>Субсидии бюджетам сельских поселений из местных бюджетов (на капитальный ремонт и ремонт автомобильных дорог общего пользования местного значения за счет средств дорожного фонда Красноярского края)</t>
  </si>
  <si>
    <t>Субсидии бюджетам сельских поселений из местных бюджетов (на организацию и проведение акарицидных обработок мест массового отдыха населения)</t>
  </si>
  <si>
    <t>2 02 29 900 10 7741 150</t>
  </si>
  <si>
    <t>Субсидии бюджетам сельских поселений из местных бюджетов (на реализацию проектов по благоустройству территорий сельских населенных пунктов с численностью населения не более 10 000 человек, инициированных гражданами соответствующего населенного пункта, поселения)</t>
  </si>
  <si>
    <t>Субвенции бюджетам сельских поселений на выполнение передаваемых полномочий субъектов Российской Федерации (на создание и обеспечение деятельности административных комиссий)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</si>
  <si>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</si>
  <si>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Прочие межбюджетные трансферты, передаваемые бюджетам сельских поселений (на поддержку мер по обеспечению сбалансированности бюджетов поселений)</t>
  </si>
  <si>
    <t>Прочие межбюджетные трансферты, передаваемые бюджетам сельских поселений (на выполнение полномочий, переданных на уровень муниципального района)</t>
  </si>
  <si>
    <t>2 04 05 099 10 0000 150</t>
  </si>
  <si>
    <t>Прочие безвозмездные поступления от негосударственных организаций в бюджеты сельских поселений</t>
  </si>
  <si>
    <t>2 07 05 030 10 0000 150</t>
  </si>
  <si>
    <t>Прочие безвозмездные поступления в бюджеты поселений (для средств физических лиц и индивидуальных предпренимателей)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</si>
  <si>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</si>
  <si>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891</t>
  </si>
  <si>
    <t>2 08 05 000 10 0000 150</t>
  </si>
  <si>
    <t>Перечисления из бюджетов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</si>
  <si>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Приложение 3</t>
  </si>
  <si>
    <t>от __.__.20__ № __-____Р</t>
  </si>
  <si>
    <t>Главные администраторы источников внутреннего финансирования дефицита бюджета                                                                   Белоярского сельсовета  на 2021 год и плановый период 2022-2023 гг</t>
  </si>
  <si>
    <t>Код администратора</t>
  </si>
  <si>
    <t>Код бюджетной классификации</t>
  </si>
  <si>
    <t>Наименование кода бюджетной классификации</t>
  </si>
  <si>
    <t>01 05 02 01 10 0000 510</t>
  </si>
  <si>
    <t>Увеличение прочих остатков денежных средств бюджетов сельского поселения</t>
  </si>
  <si>
    <t>01 05 02 01 10 0000 610</t>
  </si>
  <si>
    <t>Уменьшение прочих остатков денежных средств бюджетов сельского поселения</t>
  </si>
  <si>
    <t>000</t>
  </si>
  <si>
    <t>1</t>
  </si>
  <si>
    <t>01</t>
  </si>
  <si>
    <t>0000</t>
  </si>
  <si>
    <t>02</t>
  </si>
  <si>
    <t>020</t>
  </si>
  <si>
    <t>10</t>
  </si>
  <si>
    <t>08</t>
  </si>
  <si>
    <t>16</t>
  </si>
  <si>
    <t>29</t>
  </si>
  <si>
    <t>900</t>
  </si>
  <si>
    <t>05</t>
  </si>
  <si>
    <t>07</t>
  </si>
  <si>
    <t>11</t>
  </si>
  <si>
    <t xml:space="preserve">09 </t>
  </si>
  <si>
    <t>045</t>
  </si>
  <si>
    <t>120</t>
  </si>
  <si>
    <t>13</t>
  </si>
  <si>
    <t>065</t>
  </si>
  <si>
    <t>130</t>
  </si>
  <si>
    <t>14</t>
  </si>
  <si>
    <t>053</t>
  </si>
  <si>
    <t>410</t>
  </si>
  <si>
    <t>090</t>
  </si>
  <si>
    <t>140</t>
  </si>
  <si>
    <t>17</t>
  </si>
  <si>
    <t>050</t>
  </si>
  <si>
    <t>180</t>
  </si>
  <si>
    <t> 050</t>
  </si>
  <si>
    <t>150</t>
  </si>
  <si>
    <t>0497</t>
  </si>
  <si>
    <t>1036</t>
  </si>
  <si>
    <t>1049</t>
  </si>
  <si>
    <t>29 </t>
  </si>
  <si>
    <t>1060</t>
  </si>
  <si>
    <t xml:space="preserve">05 </t>
  </si>
  <si>
    <t>Совета депутатов</t>
  </si>
  <si>
    <t>Приложение 7</t>
  </si>
  <si>
    <t xml:space="preserve">к решению </t>
  </si>
  <si>
    <t>Наименование получателей и бюджетных средств</t>
  </si>
  <si>
    <t>2 02 29 999 10 1060 150</t>
  </si>
  <si>
    <t>Перечисления из бюджетов сельских поселений по решениям о взыскании средств</t>
  </si>
  <si>
    <t>Поступления в бюджеты сельских поселений (перечисления из бюджетов сельских поселений) по урегулированию расчетов между бюджетами бюджетной системы Российской Федерации по распределенным доходам</t>
  </si>
  <si>
    <t>Прочие доходы от компенсации затрат бюджетов сельских поселений</t>
  </si>
  <si>
    <t>2 18 60 010 10 0000 150</t>
  </si>
  <si>
    <t>2 02 49 999 10 8208 150</t>
  </si>
  <si>
    <t>2 02 49 999 10 8202 150</t>
  </si>
  <si>
    <t>2 02 35 118 10 0000 150</t>
  </si>
  <si>
    <t>2 02 30 024 10 7514 150</t>
  </si>
  <si>
    <t>2 02 29 900 10 7555 150</t>
  </si>
  <si>
    <t>2 02 29 999 10 7509 150</t>
  </si>
  <si>
    <t>2 02 29 900 10 7508 150</t>
  </si>
  <si>
    <t>2 02 29 900 10 7412 150</t>
  </si>
  <si>
    <t>2 02 29 900 10 1049 150</t>
  </si>
  <si>
    <t>2 02 29 900 10 1036 150</t>
  </si>
  <si>
    <t>2 02 29 900 10 0497 150</t>
  </si>
  <si>
    <t>2 02 16 001 10 0000 150</t>
  </si>
  <si>
    <t>2 02 15 001 10 0000 150</t>
  </si>
  <si>
    <t>1 18 02 500 10 0000 150</t>
  </si>
  <si>
    <t>1 18 01 520 10 0000 150</t>
  </si>
  <si>
    <t>1 16 02 020 02 0000 140</t>
  </si>
  <si>
    <t>1 16 07 090 10 0000 140</t>
  </si>
  <si>
    <t>1 14 02 053 10 0000 410</t>
  </si>
  <si>
    <t>1 13 02 995 10 0000 130</t>
  </si>
  <si>
    <t>1 13 02 065 10 0000 130</t>
  </si>
  <si>
    <t>1 08 04 020 01 4000 110</t>
  </si>
  <si>
    <t>1 08 04 020 01 1000 110</t>
  </si>
  <si>
    <t>1 06 06 043 10 0000 110</t>
  </si>
  <si>
    <t>1 06 06 033 10 0000 110</t>
  </si>
  <si>
    <t>1 06 01 030 10 0000 110</t>
  </si>
  <si>
    <t>1 01 02 030 01 0000 110</t>
  </si>
  <si>
    <t>1 01 02 020 01 0000 110</t>
  </si>
  <si>
    <t>1 01 02 010 01 0000 110</t>
  </si>
  <si>
    <t>1 03 02 261 01 0000 110</t>
  </si>
  <si>
    <t>1 03 02 251 01 0000 110</t>
  </si>
  <si>
    <t>1 03 02 241 01 0000 110</t>
  </si>
  <si>
    <t>1 03 02 231 01 0000 110</t>
  </si>
  <si>
    <t>Администрация Ачинского района Красноярского края</t>
  </si>
  <si>
    <t>Сумма на                    2026 год</t>
  </si>
  <si>
    <t xml:space="preserve">Осуществление части полномочий по решению вопросов местного значения в соответствии с заключенными соглашениями (на содержание мест накопления твердых коммунальных отходов) </t>
  </si>
  <si>
    <t>Сумма на                   2025 год</t>
  </si>
  <si>
    <t>Сумма на                    2027 год</t>
  </si>
  <si>
    <t>Прочие субсидии бюджетам сельским поселениям (на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края)</t>
  </si>
  <si>
    <t>Прочие субсидии бюджетам сельских поселений (на капитальный ремонт и ремонт автомобильных дорог общего пользования местного значения за счет средств дорожного фонда Красноярского края)</t>
  </si>
  <si>
    <t>Прочие межбюджетные трансферты, передаваемые бюджетам сельских поселений (на финансовое обеспечение (возмещение) расходов на увеличение размеров оплаты труда отдельным категориям работников бюджетной сферы Красноярского) края</t>
  </si>
  <si>
    <t>Прочие межбюджетные трансферты бюджетам сельских поселений (на частичную компенсацию расходов на повышение оплаты труда отдельным категориям работников бюджетной сферы)</t>
  </si>
  <si>
    <t>Прочие межбюджетные трансферты бюджетам сельских поселений ( на реализацию мероприятий по профилактике заболеваний путем организации и проведения акарицидных обработок наиболее посещаемых населением мест)</t>
  </si>
  <si>
    <t>Прочие межбюджетные трансферты, передаваемые бюджетам сельских поселений (за содействие развитию налогового потенциала)</t>
  </si>
  <si>
    <t>Прочие субсидии бюджетам сельским поселениям (на мероприятия по развитию добровольной пожарной охраны)</t>
  </si>
  <si>
    <t>Прочие межбюджетные трансферты, передаваемые бюджетам сельских поселений (на обеспечение первичных мер пожарной безопасности)</t>
  </si>
  <si>
    <t>Приложение 6</t>
  </si>
  <si>
    <t>от 20.12.2024 № 30-188Р</t>
  </si>
  <si>
    <t>Осуществление государственных полномочий по составлению протоколов об административных правонарушениях в рамках непрограммных расходов</t>
  </si>
  <si>
    <t>Осуществление первичного воинского учета на территориях, где отсутствуют военные комиссариаты в рамках непрограммных расходов</t>
  </si>
  <si>
    <t>к решению Ачинского окружного Совета депутатов</t>
  </si>
  <si>
    <t>Белоярского сельского</t>
  </si>
  <si>
    <t>Распределение субсидий, субвенций и иных межбюджетных трансфертов выделенных бюджету Белоярского сельсовета за счет средств краевого и районного бюджета на 2025 год и плановый период 2026-2027 гг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</si>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</sst>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0"/>
    <numFmt numFmtId="165" formatCode="#,##0.0"/>
    <numFmt numFmtId="166" formatCode="_(* #,##0.00_);_(* \(#,##0.00\);_(* &quot;-&quot;??_);_(@_)"/>
    <numFmt numFmtId="167" formatCode="_-* #,##0.00_р_._-;\-* #,##0.0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b/>
      <sz val="10"/>
      <color indexed="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3"/>
      <name val="Times New Roman"/>
      <family val="1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sz val="9"/>
      <color indexed="81"/>
      <name val="Tahoma"/>
      <family val="2"/>
      <charset val="204"/>
    </font>
    <font>
      <sz val="10"/>
      <name val="Arial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10" fillId="0" borderId="0"/>
    <xf numFmtId="166" fontId="6" fillId="0" borderId="0" applyFont="0" applyFill="0" applyBorder="0" applyAlignment="0" applyProtection="0"/>
    <xf numFmtId="0" fontId="6" fillId="0" borderId="0"/>
    <xf numFmtId="0" fontId="13" fillId="0" borderId="0"/>
    <xf numFmtId="0" fontId="15" fillId="0" borderId="0"/>
  </cellStyleXfs>
  <cellXfs count="96">
    <xf numFmtId="0" fontId="0" fillId="0" borderId="0" xfId="0"/>
    <xf numFmtId="0" fontId="2" fillId="0" borderId="0" xfId="1" applyFont="1" applyFill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0" xfId="0" quotePrefix="1" applyFont="1" applyAlignment="1">
      <alignment wrapText="1"/>
    </xf>
    <xf numFmtId="49" fontId="7" fillId="0" borderId="0" xfId="0" quotePrefix="1" applyNumberFormat="1" applyFont="1" applyAlignment="1">
      <alignment wrapText="1"/>
    </xf>
    <xf numFmtId="49" fontId="7" fillId="0" borderId="0" xfId="0" quotePrefix="1" applyNumberFormat="1" applyFont="1" applyAlignment="1">
      <alignment horizontal="center" wrapText="1"/>
    </xf>
    <xf numFmtId="164" fontId="7" fillId="0" borderId="0" xfId="0" applyNumberFormat="1" applyFont="1" applyAlignment="1">
      <alignment horizontal="left" vertical="top" indent="28"/>
    </xf>
    <xf numFmtId="0" fontId="3" fillId="0" borderId="0" xfId="0" applyFont="1" applyAlignment="1">
      <alignment wrapText="1"/>
    </xf>
    <xf numFmtId="164" fontId="7" fillId="0" borderId="0" xfId="0" applyNumberFormat="1" applyFont="1" applyAlignment="1">
      <alignment horizontal="left" vertical="top" wrapText="1" indent="28"/>
    </xf>
    <xf numFmtId="165" fontId="7" fillId="0" borderId="0" xfId="0" applyNumberFormat="1" applyFont="1" applyAlignment="1">
      <alignment horizontal="right" vertical="top"/>
    </xf>
    <xf numFmtId="0" fontId="3" fillId="0" borderId="0" xfId="0" quotePrefix="1" applyFont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/>
    <xf numFmtId="0" fontId="9" fillId="0" borderId="8" xfId="0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 wrapText="1"/>
    </xf>
    <xf numFmtId="0" fontId="9" fillId="0" borderId="8" xfId="0" quotePrefix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/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167" fontId="12" fillId="0" borderId="0" xfId="0" applyNumberFormat="1" applyFont="1"/>
    <xf numFmtId="0" fontId="4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/>
    </xf>
    <xf numFmtId="167" fontId="12" fillId="0" borderId="16" xfId="0" applyNumberFormat="1" applyFont="1" applyBorder="1"/>
    <xf numFmtId="167" fontId="12" fillId="0" borderId="17" xfId="0" applyNumberFormat="1" applyFont="1" applyBorder="1"/>
    <xf numFmtId="0" fontId="11" fillId="0" borderId="7" xfId="0" applyFont="1" applyBorder="1" applyAlignment="1">
      <alignment horizontal="left" vertical="top" wrapText="1"/>
    </xf>
    <xf numFmtId="4" fontId="11" fillId="0" borderId="8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vertical="top" wrapText="1"/>
    </xf>
    <xf numFmtId="4" fontId="11" fillId="0" borderId="19" xfId="0" applyNumberFormat="1" applyFont="1" applyBorder="1" applyAlignment="1">
      <alignment horizontal="center" vertical="center"/>
    </xf>
    <xf numFmtId="4" fontId="11" fillId="0" borderId="2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7" fillId="0" borderId="24" xfId="0" applyFont="1" applyBorder="1"/>
    <xf numFmtId="0" fontId="4" fillId="0" borderId="2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8" xfId="0" quotePrefix="1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8" xfId="0" quotePrefix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/>
    </xf>
    <xf numFmtId="0" fontId="9" fillId="0" borderId="8" xfId="0" quotePrefix="1" applyFont="1" applyBorder="1" applyAlignment="1">
      <alignment horizontal="center" vertical="top"/>
    </xf>
    <xf numFmtId="0" fontId="11" fillId="3" borderId="18" xfId="0" applyFont="1" applyFill="1" applyBorder="1" applyAlignment="1">
      <alignment vertical="top" wrapText="1"/>
    </xf>
    <xf numFmtId="1" fontId="1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" fontId="16" fillId="0" borderId="0" xfId="0" applyNumberFormat="1" applyFont="1" applyAlignment="1">
      <alignment horizontal="center"/>
    </xf>
    <xf numFmtId="39" fontId="5" fillId="0" borderId="0" xfId="1" applyNumberFormat="1" applyFont="1" applyAlignment="1" applyProtection="1">
      <alignment vertical="top" wrapText="1"/>
      <protection locked="0"/>
    </xf>
    <xf numFmtId="49" fontId="7" fillId="0" borderId="13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9" fillId="0" borderId="13" xfId="0" quotePrefix="1" applyFont="1" applyBorder="1" applyAlignment="1">
      <alignment horizontal="left" vertical="top" wrapText="1"/>
    </xf>
    <xf numFmtId="0" fontId="9" fillId="0" borderId="14" xfId="0" quotePrefix="1" applyFont="1" applyBorder="1" applyAlignment="1">
      <alignment horizontal="left" vertical="top" wrapText="1"/>
    </xf>
    <xf numFmtId="0" fontId="9" fillId="0" borderId="8" xfId="0" quotePrefix="1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0" xfId="1" applyFont="1" applyAlignment="1" applyProtection="1">
      <alignment horizontal="left" vertical="top" wrapText="1"/>
      <protection locked="0"/>
    </xf>
    <xf numFmtId="0" fontId="2" fillId="0" borderId="0" xfId="1" applyFont="1" applyFill="1" applyAlignment="1" applyProtection="1">
      <alignment horizontal="left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2" borderId="0" xfId="1" applyFont="1" applyFill="1" applyAlignment="1" applyProtection="1">
      <alignment horizontal="left" vertical="top"/>
      <protection locked="0"/>
    </xf>
    <xf numFmtId="0" fontId="2" fillId="0" borderId="0" xfId="1" applyFont="1" applyAlignment="1" applyProtection="1">
      <alignment horizontal="left" vertical="top"/>
      <protection locked="0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/>
    </xf>
    <xf numFmtId="39" fontId="12" fillId="0" borderId="0" xfId="1" applyNumberFormat="1" applyFont="1" applyFill="1" applyAlignment="1" applyProtection="1">
      <alignment horizontal="right" vertical="top"/>
      <protection locked="0"/>
    </xf>
    <xf numFmtId="39" fontId="11" fillId="0" borderId="0" xfId="1" applyNumberFormat="1" applyFont="1" applyAlignment="1" applyProtection="1">
      <alignment horizontal="right" vertical="top" wrapText="1"/>
      <protection locked="0"/>
    </xf>
    <xf numFmtId="0" fontId="11" fillId="0" borderId="0" xfId="1" applyFont="1" applyFill="1" applyAlignment="1" applyProtection="1">
      <alignment horizontal="right" vertical="top" wrapText="1"/>
      <protection locked="0"/>
    </xf>
  </cellXfs>
  <cellStyles count="8">
    <cellStyle name="Normal" xfId="3" xr:uid="{00000000-0005-0000-0000-000000000000}"/>
    <cellStyle name="Обычный" xfId="0" builtinId="0"/>
    <cellStyle name="Обычный 2" xfId="7" xr:uid="{00000000-0005-0000-0000-000002000000}"/>
    <cellStyle name="Обычный 4" xfId="6" xr:uid="{00000000-0005-0000-0000-000003000000}"/>
    <cellStyle name="Обычный 5" xfId="5" xr:uid="{00000000-0005-0000-0000-000004000000}"/>
    <cellStyle name="Обычный 6" xfId="2" xr:uid="{00000000-0005-0000-0000-000005000000}"/>
    <cellStyle name="Обычный_Лист1" xfId="1" xr:uid="{00000000-0005-0000-0000-000006000000}"/>
    <cellStyle name="Финансовый 2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zoomScale="55" zoomScaleNormal="55" workbookViewId="0">
      <selection activeCell="C30" sqref="C30"/>
    </sheetView>
  </sheetViews>
  <sheetFormatPr defaultRowHeight="18.75" x14ac:dyDescent="0.3"/>
  <cols>
    <col min="1" max="1" width="9.140625" style="27"/>
    <col min="2" max="2" width="17.7109375" style="28" customWidth="1"/>
    <col min="3" max="3" width="28.140625" style="28" customWidth="1"/>
    <col min="4" max="4" width="116.28515625" style="29" customWidth="1"/>
    <col min="5" max="5" width="61.5703125" style="16" customWidth="1"/>
    <col min="6" max="16384" width="9.140625" style="16"/>
  </cols>
  <sheetData>
    <row r="1" spans="1:4" s="10" customFormat="1" x14ac:dyDescent="0.3">
      <c r="A1" s="6"/>
      <c r="B1" s="7"/>
      <c r="C1" s="8"/>
      <c r="D1" s="9" t="s">
        <v>5</v>
      </c>
    </row>
    <row r="2" spans="1:4" s="10" customFormat="1" x14ac:dyDescent="0.3">
      <c r="A2" s="6"/>
      <c r="B2" s="7"/>
      <c r="C2" s="8"/>
      <c r="D2" s="9" t="s">
        <v>6</v>
      </c>
    </row>
    <row r="3" spans="1:4" s="10" customFormat="1" x14ac:dyDescent="0.3">
      <c r="A3" s="6"/>
      <c r="B3" s="7"/>
      <c r="C3" s="8"/>
      <c r="D3" s="11" t="s">
        <v>7</v>
      </c>
    </row>
    <row r="4" spans="1:4" s="10" customFormat="1" x14ac:dyDescent="0.3">
      <c r="A4" s="6"/>
      <c r="B4" s="7"/>
      <c r="C4" s="8"/>
      <c r="D4" s="9" t="s">
        <v>8</v>
      </c>
    </row>
    <row r="5" spans="1:4" s="10" customFormat="1" x14ac:dyDescent="0.3">
      <c r="A5" s="6"/>
      <c r="B5" s="7"/>
      <c r="C5" s="8"/>
      <c r="D5" s="12"/>
    </row>
    <row r="6" spans="1:4" s="10" customFormat="1" x14ac:dyDescent="0.3">
      <c r="A6" s="73" t="s">
        <v>9</v>
      </c>
      <c r="B6" s="73"/>
      <c r="C6" s="73"/>
      <c r="D6" s="73"/>
    </row>
    <row r="7" spans="1:4" s="10" customFormat="1" x14ac:dyDescent="0.3">
      <c r="A7" s="6"/>
      <c r="B7" s="7"/>
      <c r="C7" s="8"/>
      <c r="D7" s="13"/>
    </row>
    <row r="8" spans="1:4" s="10" customFormat="1" x14ac:dyDescent="0.3">
      <c r="A8" s="6"/>
      <c r="B8" s="7"/>
      <c r="C8" s="8"/>
      <c r="D8" s="13"/>
    </row>
    <row r="9" spans="1:4" s="10" customFormat="1" ht="75" x14ac:dyDescent="0.3">
      <c r="A9" s="14" t="s">
        <v>10</v>
      </c>
      <c r="B9" s="14" t="s">
        <v>11</v>
      </c>
      <c r="C9" s="14" t="s">
        <v>12</v>
      </c>
      <c r="D9" s="14" t="s">
        <v>13</v>
      </c>
    </row>
    <row r="10" spans="1:4" s="15" customFormat="1" x14ac:dyDescent="0.3">
      <c r="A10" s="59">
        <v>1</v>
      </c>
      <c r="B10" s="60" t="s">
        <v>14</v>
      </c>
      <c r="C10" s="60" t="s">
        <v>15</v>
      </c>
      <c r="D10" s="61">
        <v>4</v>
      </c>
    </row>
    <row r="11" spans="1:4" x14ac:dyDescent="0.3">
      <c r="A11" s="62">
        <v>1</v>
      </c>
      <c r="B11" s="63" t="s">
        <v>16</v>
      </c>
      <c r="C11" s="74" t="s">
        <v>17</v>
      </c>
      <c r="D11" s="75" t="s">
        <v>18</v>
      </c>
    </row>
    <row r="12" spans="1:4" ht="93.75" x14ac:dyDescent="0.3">
      <c r="A12" s="17">
        <v>2</v>
      </c>
      <c r="B12" s="18" t="s">
        <v>16</v>
      </c>
      <c r="C12" s="19" t="s">
        <v>154</v>
      </c>
      <c r="D12" s="20" t="s">
        <v>19</v>
      </c>
    </row>
    <row r="13" spans="1:4" ht="112.5" x14ac:dyDescent="0.3">
      <c r="A13" s="17">
        <v>3</v>
      </c>
      <c r="B13" s="18" t="s">
        <v>16</v>
      </c>
      <c r="C13" s="19" t="s">
        <v>153</v>
      </c>
      <c r="D13" s="20" t="s">
        <v>20</v>
      </c>
    </row>
    <row r="14" spans="1:4" ht="93.75" x14ac:dyDescent="0.3">
      <c r="A14" s="17">
        <v>4</v>
      </c>
      <c r="B14" s="18" t="s">
        <v>16</v>
      </c>
      <c r="C14" s="19" t="s">
        <v>152</v>
      </c>
      <c r="D14" s="20" t="s">
        <v>21</v>
      </c>
    </row>
    <row r="15" spans="1:4" ht="93.75" x14ac:dyDescent="0.3">
      <c r="A15" s="17">
        <v>5</v>
      </c>
      <c r="B15" s="18" t="s">
        <v>16</v>
      </c>
      <c r="C15" s="19" t="s">
        <v>151</v>
      </c>
      <c r="D15" s="20" t="s">
        <v>22</v>
      </c>
    </row>
    <row r="16" spans="1:4" x14ac:dyDescent="0.3">
      <c r="A16" s="17">
        <v>6</v>
      </c>
      <c r="B16" s="18" t="s">
        <v>23</v>
      </c>
      <c r="C16" s="76" t="s">
        <v>24</v>
      </c>
      <c r="D16" s="76" t="s">
        <v>18</v>
      </c>
    </row>
    <row r="17" spans="1:6" ht="56.25" x14ac:dyDescent="0.3">
      <c r="A17" s="17">
        <v>7</v>
      </c>
      <c r="B17" s="18" t="s">
        <v>23</v>
      </c>
      <c r="C17" s="19" t="s">
        <v>150</v>
      </c>
      <c r="D17" s="20" t="s">
        <v>25</v>
      </c>
    </row>
    <row r="18" spans="1:6" ht="93.75" x14ac:dyDescent="0.3">
      <c r="A18" s="17">
        <v>8</v>
      </c>
      <c r="B18" s="18" t="s">
        <v>23</v>
      </c>
      <c r="C18" s="19" t="s">
        <v>149</v>
      </c>
      <c r="D18" s="20" t="s">
        <v>26</v>
      </c>
    </row>
    <row r="19" spans="1:6" ht="37.5" x14ac:dyDescent="0.3">
      <c r="A19" s="17">
        <v>9</v>
      </c>
      <c r="B19" s="18" t="s">
        <v>23</v>
      </c>
      <c r="C19" s="19" t="s">
        <v>148</v>
      </c>
      <c r="D19" s="20" t="s">
        <v>27</v>
      </c>
    </row>
    <row r="20" spans="1:6" ht="37.5" x14ac:dyDescent="0.3">
      <c r="A20" s="17">
        <v>10</v>
      </c>
      <c r="B20" s="18" t="s">
        <v>23</v>
      </c>
      <c r="C20" s="19" t="s">
        <v>147</v>
      </c>
      <c r="D20" s="20" t="s">
        <v>28</v>
      </c>
    </row>
    <row r="21" spans="1:6" ht="37.5" x14ac:dyDescent="0.3">
      <c r="A21" s="17">
        <v>11</v>
      </c>
      <c r="B21" s="18" t="s">
        <v>23</v>
      </c>
      <c r="C21" s="19" t="s">
        <v>146</v>
      </c>
      <c r="D21" s="20" t="s">
        <v>29</v>
      </c>
    </row>
    <row r="22" spans="1:6" ht="37.5" x14ac:dyDescent="0.3">
      <c r="A22" s="17">
        <v>12</v>
      </c>
      <c r="B22" s="18" t="s">
        <v>23</v>
      </c>
      <c r="C22" s="19" t="s">
        <v>145</v>
      </c>
      <c r="D22" s="20" t="s">
        <v>30</v>
      </c>
    </row>
    <row r="23" spans="1:6" x14ac:dyDescent="0.3">
      <c r="A23" s="17">
        <v>13</v>
      </c>
      <c r="B23" s="21" t="s">
        <v>31</v>
      </c>
      <c r="C23" s="71" t="s">
        <v>32</v>
      </c>
      <c r="D23" s="72"/>
    </row>
    <row r="24" spans="1:6" ht="56.25" x14ac:dyDescent="0.3">
      <c r="A24" s="17">
        <v>14</v>
      </c>
      <c r="B24" s="21" t="s">
        <v>31</v>
      </c>
      <c r="C24" s="21" t="s">
        <v>144</v>
      </c>
      <c r="D24" s="22" t="s">
        <v>33</v>
      </c>
    </row>
    <row r="25" spans="1:6" ht="56.25" x14ac:dyDescent="0.3">
      <c r="A25" s="17">
        <v>15</v>
      </c>
      <c r="B25" s="21" t="s">
        <v>31</v>
      </c>
      <c r="C25" s="23" t="s">
        <v>143</v>
      </c>
      <c r="D25" s="24" t="s">
        <v>34</v>
      </c>
    </row>
    <row r="26" spans="1:6" ht="56.25" x14ac:dyDescent="0.3">
      <c r="A26" s="17">
        <v>16</v>
      </c>
      <c r="B26" s="21" t="s">
        <v>31</v>
      </c>
      <c r="C26" s="23" t="s">
        <v>35</v>
      </c>
      <c r="D26" s="24" t="s">
        <v>36</v>
      </c>
      <c r="E26" s="56"/>
    </row>
    <row r="27" spans="1:6" ht="37.5" x14ac:dyDescent="0.3">
      <c r="A27" s="17">
        <v>17</v>
      </c>
      <c r="B27" s="21" t="s">
        <v>31</v>
      </c>
      <c r="C27" s="23" t="s">
        <v>142</v>
      </c>
      <c r="D27" s="22" t="s">
        <v>37</v>
      </c>
      <c r="E27" s="56"/>
    </row>
    <row r="28" spans="1:6" x14ac:dyDescent="0.3">
      <c r="A28" s="17">
        <v>18</v>
      </c>
      <c r="B28" s="14">
        <v>802</v>
      </c>
      <c r="C28" s="14" t="s">
        <v>141</v>
      </c>
      <c r="D28" s="24" t="s">
        <v>121</v>
      </c>
      <c r="E28" s="57"/>
      <c r="F28" s="58"/>
    </row>
    <row r="29" spans="1:6" ht="75" x14ac:dyDescent="0.3">
      <c r="A29" s="17">
        <v>19</v>
      </c>
      <c r="B29" s="21" t="s">
        <v>31</v>
      </c>
      <c r="C29" s="23" t="s">
        <v>140</v>
      </c>
      <c r="D29" s="24" t="s">
        <v>38</v>
      </c>
      <c r="E29" s="56"/>
    </row>
    <row r="30" spans="1:6" ht="37.5" x14ac:dyDescent="0.3">
      <c r="A30" s="17">
        <v>20</v>
      </c>
      <c r="B30" s="21" t="s">
        <v>31</v>
      </c>
      <c r="C30" s="23" t="s">
        <v>138</v>
      </c>
      <c r="D30" s="24" t="s">
        <v>40</v>
      </c>
      <c r="E30" s="56"/>
    </row>
    <row r="31" spans="1:6" ht="56.25" x14ac:dyDescent="0.3">
      <c r="A31" s="17">
        <v>21</v>
      </c>
      <c r="B31" s="21" t="s">
        <v>31</v>
      </c>
      <c r="C31" s="23" t="s">
        <v>139</v>
      </c>
      <c r="D31" s="24" t="s">
        <v>39</v>
      </c>
      <c r="E31" s="56"/>
    </row>
    <row r="32" spans="1:6" x14ac:dyDescent="0.3">
      <c r="A32" s="17">
        <v>22</v>
      </c>
      <c r="B32" s="21" t="s">
        <v>65</v>
      </c>
      <c r="C32" s="23" t="s">
        <v>41</v>
      </c>
      <c r="D32" s="25" t="s">
        <v>42</v>
      </c>
      <c r="E32" s="56"/>
    </row>
    <row r="33" spans="1:5" x14ac:dyDescent="0.3">
      <c r="A33" s="17">
        <v>23</v>
      </c>
      <c r="B33" s="21" t="s">
        <v>31</v>
      </c>
      <c r="C33" s="23" t="s">
        <v>43</v>
      </c>
      <c r="D33" s="26" t="s">
        <v>44</v>
      </c>
      <c r="E33" s="56"/>
    </row>
    <row r="34" spans="1:5" x14ac:dyDescent="0.3">
      <c r="A34" s="17">
        <v>24</v>
      </c>
      <c r="B34" s="21" t="s">
        <v>31</v>
      </c>
      <c r="C34" s="21" t="s">
        <v>137</v>
      </c>
      <c r="D34" s="22" t="s">
        <v>119</v>
      </c>
    </row>
    <row r="35" spans="1:5" ht="56.25" x14ac:dyDescent="0.3">
      <c r="A35" s="17">
        <v>25</v>
      </c>
      <c r="B35" s="21" t="s">
        <v>31</v>
      </c>
      <c r="C35" s="21" t="s">
        <v>136</v>
      </c>
      <c r="D35" s="22" t="s">
        <v>120</v>
      </c>
    </row>
    <row r="36" spans="1:5" ht="37.5" x14ac:dyDescent="0.3">
      <c r="A36" s="17">
        <v>26</v>
      </c>
      <c r="B36" s="21" t="s">
        <v>31</v>
      </c>
      <c r="C36" s="21" t="s">
        <v>135</v>
      </c>
      <c r="D36" s="22" t="s">
        <v>45</v>
      </c>
      <c r="E36" s="56"/>
    </row>
    <row r="37" spans="1:5" ht="37.5" x14ac:dyDescent="0.3">
      <c r="A37" s="17">
        <v>27</v>
      </c>
      <c r="B37" s="21" t="s">
        <v>31</v>
      </c>
      <c r="C37" s="21" t="s">
        <v>134</v>
      </c>
      <c r="D37" s="22" t="s">
        <v>46</v>
      </c>
    </row>
    <row r="38" spans="1:5" ht="37.5" x14ac:dyDescent="0.3">
      <c r="A38" s="17">
        <v>28</v>
      </c>
      <c r="B38" s="21" t="s">
        <v>31</v>
      </c>
      <c r="C38" s="21" t="s">
        <v>133</v>
      </c>
      <c r="D38" s="22" t="s">
        <v>47</v>
      </c>
    </row>
    <row r="39" spans="1:5" ht="75" x14ac:dyDescent="0.3">
      <c r="A39" s="17">
        <v>29</v>
      </c>
      <c r="B39" s="21" t="s">
        <v>31</v>
      </c>
      <c r="C39" s="21" t="s">
        <v>132</v>
      </c>
      <c r="D39" s="22" t="s">
        <v>48</v>
      </c>
    </row>
    <row r="40" spans="1:5" ht="75" x14ac:dyDescent="0.3">
      <c r="A40" s="17">
        <v>30</v>
      </c>
      <c r="B40" s="21" t="s">
        <v>31</v>
      </c>
      <c r="C40" s="21" t="s">
        <v>131</v>
      </c>
      <c r="D40" s="22" t="s">
        <v>48</v>
      </c>
    </row>
    <row r="41" spans="1:5" x14ac:dyDescent="0.3">
      <c r="A41" s="17">
        <v>31</v>
      </c>
      <c r="B41" s="21" t="s">
        <v>31</v>
      </c>
      <c r="C41" s="21" t="s">
        <v>130</v>
      </c>
      <c r="D41" s="22" t="s">
        <v>50</v>
      </c>
    </row>
    <row r="42" spans="1:5" ht="56.25" x14ac:dyDescent="0.3">
      <c r="A42" s="17">
        <v>32</v>
      </c>
      <c r="B42" s="21" t="s">
        <v>31</v>
      </c>
      <c r="C42" s="21" t="s">
        <v>129</v>
      </c>
      <c r="D42" s="22" t="s">
        <v>51</v>
      </c>
    </row>
    <row r="43" spans="1:5" ht="37.5" x14ac:dyDescent="0.3">
      <c r="A43" s="17">
        <v>33</v>
      </c>
      <c r="B43" s="21" t="s">
        <v>31</v>
      </c>
      <c r="C43" s="21" t="s">
        <v>127</v>
      </c>
      <c r="D43" s="22" t="s">
        <v>53</v>
      </c>
    </row>
    <row r="44" spans="1:5" ht="75" x14ac:dyDescent="0.3">
      <c r="A44" s="17">
        <v>34</v>
      </c>
      <c r="B44" s="21" t="s">
        <v>31</v>
      </c>
      <c r="C44" s="23" t="s">
        <v>54</v>
      </c>
      <c r="D44" s="24" t="s">
        <v>55</v>
      </c>
    </row>
    <row r="45" spans="1:5" ht="56.25" x14ac:dyDescent="0.3">
      <c r="A45" s="17">
        <v>35</v>
      </c>
      <c r="B45" s="21" t="s">
        <v>31</v>
      </c>
      <c r="C45" s="23" t="s">
        <v>118</v>
      </c>
      <c r="D45" s="24" t="s">
        <v>49</v>
      </c>
    </row>
    <row r="46" spans="1:5" ht="56.25" x14ac:dyDescent="0.3">
      <c r="A46" s="17">
        <v>36</v>
      </c>
      <c r="B46" s="21" t="s">
        <v>31</v>
      </c>
      <c r="C46" s="21" t="s">
        <v>128</v>
      </c>
      <c r="D46" s="22" t="s">
        <v>52</v>
      </c>
    </row>
    <row r="47" spans="1:5" ht="37.5" x14ac:dyDescent="0.3">
      <c r="A47" s="17">
        <v>37</v>
      </c>
      <c r="B47" s="21" t="s">
        <v>31</v>
      </c>
      <c r="C47" s="21" t="s">
        <v>126</v>
      </c>
      <c r="D47" s="22" t="s">
        <v>56</v>
      </c>
    </row>
    <row r="48" spans="1:5" ht="37.5" x14ac:dyDescent="0.3">
      <c r="A48" s="17">
        <v>38</v>
      </c>
      <c r="B48" s="21" t="s">
        <v>31</v>
      </c>
      <c r="C48" s="21" t="s">
        <v>125</v>
      </c>
      <c r="D48" s="22" t="s">
        <v>57</v>
      </c>
    </row>
    <row r="49" spans="1:4" ht="37.5" x14ac:dyDescent="0.3">
      <c r="A49" s="17">
        <v>39</v>
      </c>
      <c r="B49" s="21" t="s">
        <v>31</v>
      </c>
      <c r="C49" s="21" t="s">
        <v>124</v>
      </c>
      <c r="D49" s="22" t="s">
        <v>58</v>
      </c>
    </row>
    <row r="50" spans="1:4" ht="37.5" x14ac:dyDescent="0.3">
      <c r="A50" s="17">
        <v>40</v>
      </c>
      <c r="B50" s="21" t="s">
        <v>31</v>
      </c>
      <c r="C50" s="21" t="s">
        <v>123</v>
      </c>
      <c r="D50" s="22" t="s">
        <v>59</v>
      </c>
    </row>
    <row r="51" spans="1:4" ht="37.5" x14ac:dyDescent="0.3">
      <c r="A51" s="17">
        <v>41</v>
      </c>
      <c r="B51" s="21" t="s">
        <v>31</v>
      </c>
      <c r="C51" s="23" t="s">
        <v>60</v>
      </c>
      <c r="D51" s="24" t="s">
        <v>61</v>
      </c>
    </row>
    <row r="52" spans="1:4" ht="37.5" x14ac:dyDescent="0.3">
      <c r="A52" s="17">
        <v>42</v>
      </c>
      <c r="B52" s="21" t="s">
        <v>31</v>
      </c>
      <c r="C52" s="23" t="s">
        <v>62</v>
      </c>
      <c r="D52" s="24" t="s">
        <v>63</v>
      </c>
    </row>
    <row r="53" spans="1:4" ht="56.25" x14ac:dyDescent="0.3">
      <c r="A53" s="17">
        <v>43</v>
      </c>
      <c r="B53" s="21" t="s">
        <v>31</v>
      </c>
      <c r="C53" s="21" t="s">
        <v>122</v>
      </c>
      <c r="D53" s="22" t="s">
        <v>64</v>
      </c>
    </row>
    <row r="54" spans="1:4" x14ac:dyDescent="0.3">
      <c r="A54" s="17">
        <v>44</v>
      </c>
      <c r="B54" s="21" t="s">
        <v>65</v>
      </c>
      <c r="C54" s="71" t="s">
        <v>155</v>
      </c>
      <c r="D54" s="72"/>
    </row>
    <row r="55" spans="1:4" ht="75" x14ac:dyDescent="0.3">
      <c r="A55" s="17">
        <v>45</v>
      </c>
      <c r="B55" s="21" t="s">
        <v>65</v>
      </c>
      <c r="C55" s="23" t="s">
        <v>66</v>
      </c>
      <c r="D55" s="24" t="s">
        <v>67</v>
      </c>
    </row>
  </sheetData>
  <mergeCells count="5">
    <mergeCell ref="C54:D54"/>
    <mergeCell ref="A6:D6"/>
    <mergeCell ref="C11:D11"/>
    <mergeCell ref="C16:D16"/>
    <mergeCell ref="C23:D2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C30" sqref="C30"/>
    </sheetView>
  </sheetViews>
  <sheetFormatPr defaultRowHeight="15" x14ac:dyDescent="0.25"/>
  <cols>
    <col min="2" max="2" width="22.7109375" bestFit="1" customWidth="1"/>
    <col min="3" max="3" width="35" bestFit="1" customWidth="1"/>
    <col min="4" max="4" width="64.28515625" customWidth="1"/>
    <col min="6" max="6" width="14.28515625" customWidth="1"/>
    <col min="258" max="258" width="22.7109375" bestFit="1" customWidth="1"/>
    <col min="259" max="259" width="35" bestFit="1" customWidth="1"/>
    <col min="260" max="260" width="64.28515625" customWidth="1"/>
    <col min="262" max="262" width="14.28515625" customWidth="1"/>
    <col min="514" max="514" width="22.7109375" bestFit="1" customWidth="1"/>
    <col min="515" max="515" width="35" bestFit="1" customWidth="1"/>
    <col min="516" max="516" width="64.28515625" customWidth="1"/>
    <col min="518" max="518" width="14.28515625" customWidth="1"/>
    <col min="770" max="770" width="22.7109375" bestFit="1" customWidth="1"/>
    <col min="771" max="771" width="35" bestFit="1" customWidth="1"/>
    <col min="772" max="772" width="64.28515625" customWidth="1"/>
    <col min="774" max="774" width="14.28515625" customWidth="1"/>
    <col min="1026" max="1026" width="22.7109375" bestFit="1" customWidth="1"/>
    <col min="1027" max="1027" width="35" bestFit="1" customWidth="1"/>
    <col min="1028" max="1028" width="64.28515625" customWidth="1"/>
    <col min="1030" max="1030" width="14.28515625" customWidth="1"/>
    <col min="1282" max="1282" width="22.7109375" bestFit="1" customWidth="1"/>
    <col min="1283" max="1283" width="35" bestFit="1" customWidth="1"/>
    <col min="1284" max="1284" width="64.28515625" customWidth="1"/>
    <col min="1286" max="1286" width="14.28515625" customWidth="1"/>
    <col min="1538" max="1538" width="22.7109375" bestFit="1" customWidth="1"/>
    <col min="1539" max="1539" width="35" bestFit="1" customWidth="1"/>
    <col min="1540" max="1540" width="64.28515625" customWidth="1"/>
    <col min="1542" max="1542" width="14.28515625" customWidth="1"/>
    <col min="1794" max="1794" width="22.7109375" bestFit="1" customWidth="1"/>
    <col min="1795" max="1795" width="35" bestFit="1" customWidth="1"/>
    <col min="1796" max="1796" width="64.28515625" customWidth="1"/>
    <col min="1798" max="1798" width="14.28515625" customWidth="1"/>
    <col min="2050" max="2050" width="22.7109375" bestFit="1" customWidth="1"/>
    <col min="2051" max="2051" width="35" bestFit="1" customWidth="1"/>
    <col min="2052" max="2052" width="64.28515625" customWidth="1"/>
    <col min="2054" max="2054" width="14.28515625" customWidth="1"/>
    <col min="2306" max="2306" width="22.7109375" bestFit="1" customWidth="1"/>
    <col min="2307" max="2307" width="35" bestFit="1" customWidth="1"/>
    <col min="2308" max="2308" width="64.28515625" customWidth="1"/>
    <col min="2310" max="2310" width="14.28515625" customWidth="1"/>
    <col min="2562" max="2562" width="22.7109375" bestFit="1" customWidth="1"/>
    <col min="2563" max="2563" width="35" bestFit="1" customWidth="1"/>
    <col min="2564" max="2564" width="64.28515625" customWidth="1"/>
    <col min="2566" max="2566" width="14.28515625" customWidth="1"/>
    <col min="2818" max="2818" width="22.7109375" bestFit="1" customWidth="1"/>
    <col min="2819" max="2819" width="35" bestFit="1" customWidth="1"/>
    <col min="2820" max="2820" width="64.28515625" customWidth="1"/>
    <col min="2822" max="2822" width="14.28515625" customWidth="1"/>
    <col min="3074" max="3074" width="22.7109375" bestFit="1" customWidth="1"/>
    <col min="3075" max="3075" width="35" bestFit="1" customWidth="1"/>
    <col min="3076" max="3076" width="64.28515625" customWidth="1"/>
    <col min="3078" max="3078" width="14.28515625" customWidth="1"/>
    <col min="3330" max="3330" width="22.7109375" bestFit="1" customWidth="1"/>
    <col min="3331" max="3331" width="35" bestFit="1" customWidth="1"/>
    <col min="3332" max="3332" width="64.28515625" customWidth="1"/>
    <col min="3334" max="3334" width="14.28515625" customWidth="1"/>
    <col min="3586" max="3586" width="22.7109375" bestFit="1" customWidth="1"/>
    <col min="3587" max="3587" width="35" bestFit="1" customWidth="1"/>
    <col min="3588" max="3588" width="64.28515625" customWidth="1"/>
    <col min="3590" max="3590" width="14.28515625" customWidth="1"/>
    <col min="3842" max="3842" width="22.7109375" bestFit="1" customWidth="1"/>
    <col min="3843" max="3843" width="35" bestFit="1" customWidth="1"/>
    <col min="3844" max="3844" width="64.28515625" customWidth="1"/>
    <col min="3846" max="3846" width="14.28515625" customWidth="1"/>
    <col min="4098" max="4098" width="22.7109375" bestFit="1" customWidth="1"/>
    <col min="4099" max="4099" width="35" bestFit="1" customWidth="1"/>
    <col min="4100" max="4100" width="64.28515625" customWidth="1"/>
    <col min="4102" max="4102" width="14.28515625" customWidth="1"/>
    <col min="4354" max="4354" width="22.7109375" bestFit="1" customWidth="1"/>
    <col min="4355" max="4355" width="35" bestFit="1" customWidth="1"/>
    <col min="4356" max="4356" width="64.28515625" customWidth="1"/>
    <col min="4358" max="4358" width="14.28515625" customWidth="1"/>
    <col min="4610" max="4610" width="22.7109375" bestFit="1" customWidth="1"/>
    <col min="4611" max="4611" width="35" bestFit="1" customWidth="1"/>
    <col min="4612" max="4612" width="64.28515625" customWidth="1"/>
    <col min="4614" max="4614" width="14.28515625" customWidth="1"/>
    <col min="4866" max="4866" width="22.7109375" bestFit="1" customWidth="1"/>
    <col min="4867" max="4867" width="35" bestFit="1" customWidth="1"/>
    <col min="4868" max="4868" width="64.28515625" customWidth="1"/>
    <col min="4870" max="4870" width="14.28515625" customWidth="1"/>
    <col min="5122" max="5122" width="22.7109375" bestFit="1" customWidth="1"/>
    <col min="5123" max="5123" width="35" bestFit="1" customWidth="1"/>
    <col min="5124" max="5124" width="64.28515625" customWidth="1"/>
    <col min="5126" max="5126" width="14.28515625" customWidth="1"/>
    <col min="5378" max="5378" width="22.7109375" bestFit="1" customWidth="1"/>
    <col min="5379" max="5379" width="35" bestFit="1" customWidth="1"/>
    <col min="5380" max="5380" width="64.28515625" customWidth="1"/>
    <col min="5382" max="5382" width="14.28515625" customWidth="1"/>
    <col min="5634" max="5634" width="22.7109375" bestFit="1" customWidth="1"/>
    <col min="5635" max="5635" width="35" bestFit="1" customWidth="1"/>
    <col min="5636" max="5636" width="64.28515625" customWidth="1"/>
    <col min="5638" max="5638" width="14.28515625" customWidth="1"/>
    <col min="5890" max="5890" width="22.7109375" bestFit="1" customWidth="1"/>
    <col min="5891" max="5891" width="35" bestFit="1" customWidth="1"/>
    <col min="5892" max="5892" width="64.28515625" customWidth="1"/>
    <col min="5894" max="5894" width="14.28515625" customWidth="1"/>
    <col min="6146" max="6146" width="22.7109375" bestFit="1" customWidth="1"/>
    <col min="6147" max="6147" width="35" bestFit="1" customWidth="1"/>
    <col min="6148" max="6148" width="64.28515625" customWidth="1"/>
    <col min="6150" max="6150" width="14.28515625" customWidth="1"/>
    <col min="6402" max="6402" width="22.7109375" bestFit="1" customWidth="1"/>
    <col min="6403" max="6403" width="35" bestFit="1" customWidth="1"/>
    <col min="6404" max="6404" width="64.28515625" customWidth="1"/>
    <col min="6406" max="6406" width="14.28515625" customWidth="1"/>
    <col min="6658" max="6658" width="22.7109375" bestFit="1" customWidth="1"/>
    <col min="6659" max="6659" width="35" bestFit="1" customWidth="1"/>
    <col min="6660" max="6660" width="64.28515625" customWidth="1"/>
    <col min="6662" max="6662" width="14.28515625" customWidth="1"/>
    <col min="6914" max="6914" width="22.7109375" bestFit="1" customWidth="1"/>
    <col min="6915" max="6915" width="35" bestFit="1" customWidth="1"/>
    <col min="6916" max="6916" width="64.28515625" customWidth="1"/>
    <col min="6918" max="6918" width="14.28515625" customWidth="1"/>
    <col min="7170" max="7170" width="22.7109375" bestFit="1" customWidth="1"/>
    <col min="7171" max="7171" width="35" bestFit="1" customWidth="1"/>
    <col min="7172" max="7172" width="64.28515625" customWidth="1"/>
    <col min="7174" max="7174" width="14.28515625" customWidth="1"/>
    <col min="7426" max="7426" width="22.7109375" bestFit="1" customWidth="1"/>
    <col min="7427" max="7427" width="35" bestFit="1" customWidth="1"/>
    <col min="7428" max="7428" width="64.28515625" customWidth="1"/>
    <col min="7430" max="7430" width="14.28515625" customWidth="1"/>
    <col min="7682" max="7682" width="22.7109375" bestFit="1" customWidth="1"/>
    <col min="7683" max="7683" width="35" bestFit="1" customWidth="1"/>
    <col min="7684" max="7684" width="64.28515625" customWidth="1"/>
    <col min="7686" max="7686" width="14.28515625" customWidth="1"/>
    <col min="7938" max="7938" width="22.7109375" bestFit="1" customWidth="1"/>
    <col min="7939" max="7939" width="35" bestFit="1" customWidth="1"/>
    <col min="7940" max="7940" width="64.28515625" customWidth="1"/>
    <col min="7942" max="7942" width="14.28515625" customWidth="1"/>
    <col min="8194" max="8194" width="22.7109375" bestFit="1" customWidth="1"/>
    <col min="8195" max="8195" width="35" bestFit="1" customWidth="1"/>
    <col min="8196" max="8196" width="64.28515625" customWidth="1"/>
    <col min="8198" max="8198" width="14.28515625" customWidth="1"/>
    <col min="8450" max="8450" width="22.7109375" bestFit="1" customWidth="1"/>
    <col min="8451" max="8451" width="35" bestFit="1" customWidth="1"/>
    <col min="8452" max="8452" width="64.28515625" customWidth="1"/>
    <col min="8454" max="8454" width="14.28515625" customWidth="1"/>
    <col min="8706" max="8706" width="22.7109375" bestFit="1" customWidth="1"/>
    <col min="8707" max="8707" width="35" bestFit="1" customWidth="1"/>
    <col min="8708" max="8708" width="64.28515625" customWidth="1"/>
    <col min="8710" max="8710" width="14.28515625" customWidth="1"/>
    <col min="8962" max="8962" width="22.7109375" bestFit="1" customWidth="1"/>
    <col min="8963" max="8963" width="35" bestFit="1" customWidth="1"/>
    <col min="8964" max="8964" width="64.28515625" customWidth="1"/>
    <col min="8966" max="8966" width="14.28515625" customWidth="1"/>
    <col min="9218" max="9218" width="22.7109375" bestFit="1" customWidth="1"/>
    <col min="9219" max="9219" width="35" bestFit="1" customWidth="1"/>
    <col min="9220" max="9220" width="64.28515625" customWidth="1"/>
    <col min="9222" max="9222" width="14.28515625" customWidth="1"/>
    <col min="9474" max="9474" width="22.7109375" bestFit="1" customWidth="1"/>
    <col min="9475" max="9475" width="35" bestFit="1" customWidth="1"/>
    <col min="9476" max="9476" width="64.28515625" customWidth="1"/>
    <col min="9478" max="9478" width="14.28515625" customWidth="1"/>
    <col min="9730" max="9730" width="22.7109375" bestFit="1" customWidth="1"/>
    <col min="9731" max="9731" width="35" bestFit="1" customWidth="1"/>
    <col min="9732" max="9732" width="64.28515625" customWidth="1"/>
    <col min="9734" max="9734" width="14.28515625" customWidth="1"/>
    <col min="9986" max="9986" width="22.7109375" bestFit="1" customWidth="1"/>
    <col min="9987" max="9987" width="35" bestFit="1" customWidth="1"/>
    <col min="9988" max="9988" width="64.28515625" customWidth="1"/>
    <col min="9990" max="9990" width="14.28515625" customWidth="1"/>
    <col min="10242" max="10242" width="22.7109375" bestFit="1" customWidth="1"/>
    <col min="10243" max="10243" width="35" bestFit="1" customWidth="1"/>
    <col min="10244" max="10244" width="64.28515625" customWidth="1"/>
    <col min="10246" max="10246" width="14.28515625" customWidth="1"/>
    <col min="10498" max="10498" width="22.7109375" bestFit="1" customWidth="1"/>
    <col min="10499" max="10499" width="35" bestFit="1" customWidth="1"/>
    <col min="10500" max="10500" width="64.28515625" customWidth="1"/>
    <col min="10502" max="10502" width="14.28515625" customWidth="1"/>
    <col min="10754" max="10754" width="22.7109375" bestFit="1" customWidth="1"/>
    <col min="10755" max="10755" width="35" bestFit="1" customWidth="1"/>
    <col min="10756" max="10756" width="64.28515625" customWidth="1"/>
    <col min="10758" max="10758" width="14.28515625" customWidth="1"/>
    <col min="11010" max="11010" width="22.7109375" bestFit="1" customWidth="1"/>
    <col min="11011" max="11011" width="35" bestFit="1" customWidth="1"/>
    <col min="11012" max="11012" width="64.28515625" customWidth="1"/>
    <col min="11014" max="11014" width="14.28515625" customWidth="1"/>
    <col min="11266" max="11266" width="22.7109375" bestFit="1" customWidth="1"/>
    <col min="11267" max="11267" width="35" bestFit="1" customWidth="1"/>
    <col min="11268" max="11268" width="64.28515625" customWidth="1"/>
    <col min="11270" max="11270" width="14.28515625" customWidth="1"/>
    <col min="11522" max="11522" width="22.7109375" bestFit="1" customWidth="1"/>
    <col min="11523" max="11523" width="35" bestFit="1" customWidth="1"/>
    <col min="11524" max="11524" width="64.28515625" customWidth="1"/>
    <col min="11526" max="11526" width="14.28515625" customWidth="1"/>
    <col min="11778" max="11778" width="22.7109375" bestFit="1" customWidth="1"/>
    <col min="11779" max="11779" width="35" bestFit="1" customWidth="1"/>
    <col min="11780" max="11780" width="64.28515625" customWidth="1"/>
    <col min="11782" max="11782" width="14.28515625" customWidth="1"/>
    <col min="12034" max="12034" width="22.7109375" bestFit="1" customWidth="1"/>
    <col min="12035" max="12035" width="35" bestFit="1" customWidth="1"/>
    <col min="12036" max="12036" width="64.28515625" customWidth="1"/>
    <col min="12038" max="12038" width="14.28515625" customWidth="1"/>
    <col min="12290" max="12290" width="22.7109375" bestFit="1" customWidth="1"/>
    <col min="12291" max="12291" width="35" bestFit="1" customWidth="1"/>
    <col min="12292" max="12292" width="64.28515625" customWidth="1"/>
    <col min="12294" max="12294" width="14.28515625" customWidth="1"/>
    <col min="12546" max="12546" width="22.7109375" bestFit="1" customWidth="1"/>
    <col min="12547" max="12547" width="35" bestFit="1" customWidth="1"/>
    <col min="12548" max="12548" width="64.28515625" customWidth="1"/>
    <col min="12550" max="12550" width="14.28515625" customWidth="1"/>
    <col min="12802" max="12802" width="22.7109375" bestFit="1" customWidth="1"/>
    <col min="12803" max="12803" width="35" bestFit="1" customWidth="1"/>
    <col min="12804" max="12804" width="64.28515625" customWidth="1"/>
    <col min="12806" max="12806" width="14.28515625" customWidth="1"/>
    <col min="13058" max="13058" width="22.7109375" bestFit="1" customWidth="1"/>
    <col min="13059" max="13059" width="35" bestFit="1" customWidth="1"/>
    <col min="13060" max="13060" width="64.28515625" customWidth="1"/>
    <col min="13062" max="13062" width="14.28515625" customWidth="1"/>
    <col min="13314" max="13314" width="22.7109375" bestFit="1" customWidth="1"/>
    <col min="13315" max="13315" width="35" bestFit="1" customWidth="1"/>
    <col min="13316" max="13316" width="64.28515625" customWidth="1"/>
    <col min="13318" max="13318" width="14.28515625" customWidth="1"/>
    <col min="13570" max="13570" width="22.7109375" bestFit="1" customWidth="1"/>
    <col min="13571" max="13571" width="35" bestFit="1" customWidth="1"/>
    <col min="13572" max="13572" width="64.28515625" customWidth="1"/>
    <col min="13574" max="13574" width="14.28515625" customWidth="1"/>
    <col min="13826" max="13826" width="22.7109375" bestFit="1" customWidth="1"/>
    <col min="13827" max="13827" width="35" bestFit="1" customWidth="1"/>
    <col min="13828" max="13828" width="64.28515625" customWidth="1"/>
    <col min="13830" max="13830" width="14.28515625" customWidth="1"/>
    <col min="14082" max="14082" width="22.7109375" bestFit="1" customWidth="1"/>
    <col min="14083" max="14083" width="35" bestFit="1" customWidth="1"/>
    <col min="14084" max="14084" width="64.28515625" customWidth="1"/>
    <col min="14086" max="14086" width="14.28515625" customWidth="1"/>
    <col min="14338" max="14338" width="22.7109375" bestFit="1" customWidth="1"/>
    <col min="14339" max="14339" width="35" bestFit="1" customWidth="1"/>
    <col min="14340" max="14340" width="64.28515625" customWidth="1"/>
    <col min="14342" max="14342" width="14.28515625" customWidth="1"/>
    <col min="14594" max="14594" width="22.7109375" bestFit="1" customWidth="1"/>
    <col min="14595" max="14595" width="35" bestFit="1" customWidth="1"/>
    <col min="14596" max="14596" width="64.28515625" customWidth="1"/>
    <col min="14598" max="14598" width="14.28515625" customWidth="1"/>
    <col min="14850" max="14850" width="22.7109375" bestFit="1" customWidth="1"/>
    <col min="14851" max="14851" width="35" bestFit="1" customWidth="1"/>
    <col min="14852" max="14852" width="64.28515625" customWidth="1"/>
    <col min="14854" max="14854" width="14.28515625" customWidth="1"/>
    <col min="15106" max="15106" width="22.7109375" bestFit="1" customWidth="1"/>
    <col min="15107" max="15107" width="35" bestFit="1" customWidth="1"/>
    <col min="15108" max="15108" width="64.28515625" customWidth="1"/>
    <col min="15110" max="15110" width="14.28515625" customWidth="1"/>
    <col min="15362" max="15362" width="22.7109375" bestFit="1" customWidth="1"/>
    <col min="15363" max="15363" width="35" bestFit="1" customWidth="1"/>
    <col min="15364" max="15364" width="64.28515625" customWidth="1"/>
    <col min="15366" max="15366" width="14.28515625" customWidth="1"/>
    <col min="15618" max="15618" width="22.7109375" bestFit="1" customWidth="1"/>
    <col min="15619" max="15619" width="35" bestFit="1" customWidth="1"/>
    <col min="15620" max="15620" width="64.28515625" customWidth="1"/>
    <col min="15622" max="15622" width="14.28515625" customWidth="1"/>
    <col min="15874" max="15874" width="22.7109375" bestFit="1" customWidth="1"/>
    <col min="15875" max="15875" width="35" bestFit="1" customWidth="1"/>
    <col min="15876" max="15876" width="64.28515625" customWidth="1"/>
    <col min="15878" max="15878" width="14.28515625" customWidth="1"/>
    <col min="16130" max="16130" width="22.7109375" bestFit="1" customWidth="1"/>
    <col min="16131" max="16131" width="35" bestFit="1" customWidth="1"/>
    <col min="16132" max="16132" width="64.28515625" customWidth="1"/>
    <col min="16134" max="16134" width="14.28515625" customWidth="1"/>
  </cols>
  <sheetData>
    <row r="1" spans="1:6" x14ac:dyDescent="0.25">
      <c r="E1" s="88" t="s">
        <v>68</v>
      </c>
      <c r="F1" s="88"/>
    </row>
    <row r="2" spans="1:6" x14ac:dyDescent="0.25">
      <c r="E2" s="79" t="s">
        <v>0</v>
      </c>
      <c r="F2" s="79"/>
    </row>
    <row r="3" spans="1:6" x14ac:dyDescent="0.25">
      <c r="E3" s="79" t="s">
        <v>1</v>
      </c>
      <c r="F3" s="79"/>
    </row>
    <row r="4" spans="1:6" x14ac:dyDescent="0.25">
      <c r="E4" s="80" t="s">
        <v>69</v>
      </c>
      <c r="F4" s="80"/>
    </row>
    <row r="5" spans="1:6" x14ac:dyDescent="0.25">
      <c r="E5" s="1"/>
      <c r="F5" s="1"/>
    </row>
    <row r="6" spans="1:6" x14ac:dyDescent="0.25">
      <c r="E6" s="89" t="s">
        <v>68</v>
      </c>
      <c r="F6" s="89"/>
    </row>
    <row r="7" spans="1:6" x14ac:dyDescent="0.25">
      <c r="E7" s="79" t="s">
        <v>0</v>
      </c>
      <c r="F7" s="79"/>
    </row>
    <row r="8" spans="1:6" x14ac:dyDescent="0.25">
      <c r="E8" s="79" t="s">
        <v>1</v>
      </c>
      <c r="F8" s="79"/>
    </row>
    <row r="9" spans="1:6" x14ac:dyDescent="0.25">
      <c r="E9" s="80" t="s">
        <v>2</v>
      </c>
      <c r="F9" s="80"/>
    </row>
    <row r="10" spans="1:6" x14ac:dyDescent="0.25">
      <c r="E10" s="1"/>
      <c r="F10" s="1"/>
    </row>
    <row r="11" spans="1:6" ht="18.75" x14ac:dyDescent="0.3">
      <c r="A11" s="73" t="s">
        <v>70</v>
      </c>
      <c r="B11" s="73"/>
      <c r="C11" s="73"/>
      <c r="D11" s="73"/>
      <c r="E11" s="73"/>
      <c r="F11" s="73"/>
    </row>
    <row r="12" spans="1:6" ht="15.75" thickBot="1" x14ac:dyDescent="0.3"/>
    <row r="13" spans="1:6" ht="32.25" thickBot="1" x14ac:dyDescent="0.3">
      <c r="A13" s="2" t="s">
        <v>10</v>
      </c>
      <c r="B13" s="3" t="s">
        <v>71</v>
      </c>
      <c r="C13" s="3" t="s">
        <v>72</v>
      </c>
      <c r="D13" s="81" t="s">
        <v>73</v>
      </c>
      <c r="E13" s="81"/>
      <c r="F13" s="82"/>
    </row>
    <row r="14" spans="1:6" ht="15.75" x14ac:dyDescent="0.25">
      <c r="A14" s="83" t="s">
        <v>3</v>
      </c>
      <c r="B14" s="84"/>
      <c r="C14" s="84"/>
      <c r="D14" s="84"/>
      <c r="E14" s="84"/>
      <c r="F14" s="85"/>
    </row>
    <row r="15" spans="1:6" ht="15.75" x14ac:dyDescent="0.25">
      <c r="A15" s="30">
        <v>1</v>
      </c>
      <c r="B15" s="4">
        <v>802</v>
      </c>
      <c r="C15" s="4" t="s">
        <v>74</v>
      </c>
      <c r="D15" s="86" t="s">
        <v>75</v>
      </c>
      <c r="E15" s="86"/>
      <c r="F15" s="87"/>
    </row>
    <row r="16" spans="1:6" ht="16.5" thickBot="1" x14ac:dyDescent="0.3">
      <c r="A16" s="31">
        <v>2</v>
      </c>
      <c r="B16" s="5">
        <v>802</v>
      </c>
      <c r="C16" s="5" t="s">
        <v>76</v>
      </c>
      <c r="D16" s="77" t="s">
        <v>77</v>
      </c>
      <c r="E16" s="77"/>
      <c r="F16" s="78"/>
    </row>
  </sheetData>
  <mergeCells count="13">
    <mergeCell ref="E7:F7"/>
    <mergeCell ref="E1:F1"/>
    <mergeCell ref="E2:F2"/>
    <mergeCell ref="E3:F3"/>
    <mergeCell ref="E4:F4"/>
    <mergeCell ref="E6:F6"/>
    <mergeCell ref="D16:F16"/>
    <mergeCell ref="E8:F8"/>
    <mergeCell ref="E9:F9"/>
    <mergeCell ref="A11:F11"/>
    <mergeCell ref="D13:F13"/>
    <mergeCell ref="A14:F14"/>
    <mergeCell ref="D15:F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"/>
  <sheetViews>
    <sheetView zoomScale="70" zoomScaleNormal="70" workbookViewId="0">
      <selection activeCell="J4" sqref="J4"/>
    </sheetView>
  </sheetViews>
  <sheetFormatPr defaultRowHeight="15" x14ac:dyDescent="0.25"/>
  <cols>
    <col min="10" max="10" width="95.5703125" customWidth="1"/>
  </cols>
  <sheetData>
    <row r="1" spans="1:10" ht="75" x14ac:dyDescent="0.25">
      <c r="A1" s="17">
        <v>16</v>
      </c>
      <c r="B1" s="21" t="s">
        <v>31</v>
      </c>
      <c r="C1" s="21" t="s">
        <v>79</v>
      </c>
      <c r="D1" s="21" t="s">
        <v>91</v>
      </c>
      <c r="E1" s="21" t="s">
        <v>92</v>
      </c>
      <c r="F1" s="21" t="s">
        <v>93</v>
      </c>
      <c r="G1" s="21" t="s">
        <v>84</v>
      </c>
      <c r="H1" s="21" t="s">
        <v>81</v>
      </c>
      <c r="I1" s="21" t="s">
        <v>94</v>
      </c>
      <c r="J1" s="24" t="s">
        <v>36</v>
      </c>
    </row>
    <row r="2" spans="1:10" ht="37.5" x14ac:dyDescent="0.25">
      <c r="A2" s="17">
        <v>17</v>
      </c>
      <c r="B2" s="21" t="s">
        <v>31</v>
      </c>
      <c r="C2" s="21" t="s">
        <v>79</v>
      </c>
      <c r="D2" s="21" t="s">
        <v>95</v>
      </c>
      <c r="E2" s="21" t="s">
        <v>82</v>
      </c>
      <c r="F2" s="21" t="s">
        <v>96</v>
      </c>
      <c r="G2" s="21" t="s">
        <v>84</v>
      </c>
      <c r="H2" s="21" t="s">
        <v>81</v>
      </c>
      <c r="I2" s="21" t="s">
        <v>97</v>
      </c>
      <c r="J2" s="22" t="s">
        <v>37</v>
      </c>
    </row>
    <row r="3" spans="1:10" ht="93.75" x14ac:dyDescent="0.25">
      <c r="A3" s="17">
        <v>18</v>
      </c>
      <c r="B3" s="21" t="s">
        <v>31</v>
      </c>
      <c r="C3" s="21" t="s">
        <v>79</v>
      </c>
      <c r="D3" s="21" t="s">
        <v>98</v>
      </c>
      <c r="E3" s="21" t="s">
        <v>82</v>
      </c>
      <c r="F3" s="21" t="s">
        <v>99</v>
      </c>
      <c r="G3" s="21" t="s">
        <v>84</v>
      </c>
      <c r="H3" s="21" t="s">
        <v>81</v>
      </c>
      <c r="I3" s="21" t="s">
        <v>100</v>
      </c>
      <c r="J3" s="24" t="s">
        <v>38</v>
      </c>
    </row>
    <row r="4" spans="1:10" ht="75" x14ac:dyDescent="0.25">
      <c r="A4" s="17">
        <v>19</v>
      </c>
      <c r="B4" s="21" t="s">
        <v>31</v>
      </c>
      <c r="C4" s="21" t="s">
        <v>79</v>
      </c>
      <c r="D4" s="21" t="s">
        <v>86</v>
      </c>
      <c r="E4" s="21" t="s">
        <v>90</v>
      </c>
      <c r="F4" s="21" t="s">
        <v>101</v>
      </c>
      <c r="G4" s="21" t="s">
        <v>84</v>
      </c>
      <c r="H4" s="21" t="s">
        <v>81</v>
      </c>
      <c r="I4" s="21" t="s">
        <v>102</v>
      </c>
      <c r="J4" s="24" t="s">
        <v>39</v>
      </c>
    </row>
    <row r="5" spans="1:10" ht="56.25" x14ac:dyDescent="0.25">
      <c r="A5" s="17">
        <v>20</v>
      </c>
      <c r="B5" s="21" t="s">
        <v>31</v>
      </c>
      <c r="C5" s="21" t="s">
        <v>79</v>
      </c>
      <c r="D5" s="21" t="s">
        <v>86</v>
      </c>
      <c r="E5" s="21" t="s">
        <v>82</v>
      </c>
      <c r="F5" s="21" t="s">
        <v>83</v>
      </c>
      <c r="G5" s="21" t="s">
        <v>82</v>
      </c>
      <c r="H5" s="21" t="s">
        <v>81</v>
      </c>
      <c r="I5" s="21" t="s">
        <v>102</v>
      </c>
      <c r="J5" s="24" t="s">
        <v>40</v>
      </c>
    </row>
    <row r="6" spans="1:10" ht="18.75" x14ac:dyDescent="0.25">
      <c r="A6" s="17">
        <v>21</v>
      </c>
      <c r="B6" s="21" t="s">
        <v>65</v>
      </c>
      <c r="C6" s="21" t="s">
        <v>79</v>
      </c>
      <c r="D6" s="21" t="s">
        <v>103</v>
      </c>
      <c r="E6" s="21" t="s">
        <v>80</v>
      </c>
      <c r="F6" s="21" t="s">
        <v>104</v>
      </c>
      <c r="G6" s="21" t="s">
        <v>84</v>
      </c>
      <c r="H6" s="21" t="s">
        <v>81</v>
      </c>
      <c r="I6" s="21" t="s">
        <v>105</v>
      </c>
      <c r="J6" s="25" t="s">
        <v>42</v>
      </c>
    </row>
    <row r="7" spans="1:10" ht="18.75" x14ac:dyDescent="0.25">
      <c r="A7" s="17">
        <v>22</v>
      </c>
      <c r="B7" s="21" t="s">
        <v>31</v>
      </c>
      <c r="C7" s="21" t="s">
        <v>79</v>
      </c>
      <c r="D7" s="21" t="s">
        <v>103</v>
      </c>
      <c r="E7" s="21" t="s">
        <v>89</v>
      </c>
      <c r="F7" s="21" t="s">
        <v>106</v>
      </c>
      <c r="G7" s="21" t="s">
        <v>84</v>
      </c>
      <c r="H7" s="21" t="s">
        <v>81</v>
      </c>
      <c r="I7" s="21" t="s">
        <v>105</v>
      </c>
      <c r="J7" s="26" t="s">
        <v>44</v>
      </c>
    </row>
    <row r="8" spans="1:10" ht="37.5" x14ac:dyDescent="0.25">
      <c r="A8" s="17">
        <v>25</v>
      </c>
      <c r="B8" s="21" t="s">
        <v>31</v>
      </c>
      <c r="C8" s="21" t="s">
        <v>14</v>
      </c>
      <c r="D8" s="21" t="s">
        <v>82</v>
      </c>
      <c r="E8" s="21" t="s">
        <v>87</v>
      </c>
      <c r="F8" s="21" t="s">
        <v>88</v>
      </c>
      <c r="G8" s="21" t="s">
        <v>84</v>
      </c>
      <c r="H8" s="21" t="s">
        <v>108</v>
      </c>
      <c r="I8" s="21" t="s">
        <v>107</v>
      </c>
      <c r="J8" s="22" t="s">
        <v>47</v>
      </c>
    </row>
    <row r="9" spans="1:10" ht="75" x14ac:dyDescent="0.25">
      <c r="A9" s="17">
        <v>26</v>
      </c>
      <c r="B9" s="21" t="s">
        <v>31</v>
      </c>
      <c r="C9" s="21" t="s">
        <v>14</v>
      </c>
      <c r="D9" s="21" t="s">
        <v>82</v>
      </c>
      <c r="E9" s="21" t="s">
        <v>87</v>
      </c>
      <c r="F9" s="21" t="s">
        <v>88</v>
      </c>
      <c r="G9" s="21" t="s">
        <v>84</v>
      </c>
      <c r="H9" s="21" t="s">
        <v>109</v>
      </c>
      <c r="I9" s="21" t="s">
        <v>107</v>
      </c>
      <c r="J9" s="22" t="s">
        <v>48</v>
      </c>
    </row>
    <row r="10" spans="1:10" ht="75" x14ac:dyDescent="0.25">
      <c r="A10" s="17">
        <v>27</v>
      </c>
      <c r="B10" s="21" t="s">
        <v>31</v>
      </c>
      <c r="C10" s="21" t="s">
        <v>14</v>
      </c>
      <c r="D10" s="21" t="s">
        <v>82</v>
      </c>
      <c r="E10" s="21" t="s">
        <v>87</v>
      </c>
      <c r="F10" s="21" t="s">
        <v>88</v>
      </c>
      <c r="G10" s="21" t="s">
        <v>84</v>
      </c>
      <c r="H10" s="21" t="s">
        <v>110</v>
      </c>
      <c r="I10" s="21" t="s">
        <v>107</v>
      </c>
      <c r="J10" s="22" t="s">
        <v>48</v>
      </c>
    </row>
    <row r="11" spans="1:10" ht="56.25" x14ac:dyDescent="0.25">
      <c r="A11" s="17">
        <v>28</v>
      </c>
      <c r="B11" s="21" t="s">
        <v>31</v>
      </c>
      <c r="C11" s="21" t="s">
        <v>14</v>
      </c>
      <c r="D11" s="21" t="s">
        <v>82</v>
      </c>
      <c r="E11" s="21" t="s">
        <v>111</v>
      </c>
      <c r="F11" s="21" t="s">
        <v>88</v>
      </c>
      <c r="G11" s="21" t="s">
        <v>84</v>
      </c>
      <c r="H11" s="21" t="s">
        <v>112</v>
      </c>
      <c r="I11" s="21" t="s">
        <v>107</v>
      </c>
      <c r="J11" s="24" t="s">
        <v>49</v>
      </c>
    </row>
    <row r="12" spans="1:10" ht="93.75" x14ac:dyDescent="0.25">
      <c r="A12" s="17">
        <v>41</v>
      </c>
      <c r="B12" s="21" t="s">
        <v>65</v>
      </c>
      <c r="C12" s="21" t="s">
        <v>14</v>
      </c>
      <c r="D12" s="21" t="s">
        <v>85</v>
      </c>
      <c r="E12" s="21" t="s">
        <v>113</v>
      </c>
      <c r="F12" s="21" t="s">
        <v>78</v>
      </c>
      <c r="G12" s="21" t="s">
        <v>84</v>
      </c>
      <c r="H12" s="21" t="s">
        <v>81</v>
      </c>
      <c r="I12" s="21" t="s">
        <v>107</v>
      </c>
      <c r="J12" s="24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E31"/>
  <sheetViews>
    <sheetView tabSelected="1" topLeftCell="A22" zoomScale="90" zoomScaleNormal="90" workbookViewId="0">
      <selection activeCell="I16" sqref="I16"/>
    </sheetView>
  </sheetViews>
  <sheetFormatPr defaultRowHeight="15" x14ac:dyDescent="0.25"/>
  <cols>
    <col min="1" max="1" width="55" style="32" customWidth="1"/>
    <col min="2" max="4" width="16.7109375" style="32" customWidth="1"/>
    <col min="5" max="5" width="9.140625" style="66"/>
    <col min="257" max="257" width="50.7109375" customWidth="1"/>
    <col min="258" max="260" width="13.85546875" customWidth="1"/>
    <col min="513" max="513" width="50.7109375" customWidth="1"/>
    <col min="514" max="516" width="13.85546875" customWidth="1"/>
    <col min="769" max="769" width="50.7109375" customWidth="1"/>
    <col min="770" max="772" width="13.85546875" customWidth="1"/>
    <col min="1025" max="1025" width="50.7109375" customWidth="1"/>
    <col min="1026" max="1028" width="13.85546875" customWidth="1"/>
    <col min="1281" max="1281" width="50.7109375" customWidth="1"/>
    <col min="1282" max="1284" width="13.85546875" customWidth="1"/>
    <col min="1537" max="1537" width="50.7109375" customWidth="1"/>
    <col min="1538" max="1540" width="13.85546875" customWidth="1"/>
    <col min="1793" max="1793" width="50.7109375" customWidth="1"/>
    <col min="1794" max="1796" width="13.85546875" customWidth="1"/>
    <col min="2049" max="2049" width="50.7109375" customWidth="1"/>
    <col min="2050" max="2052" width="13.85546875" customWidth="1"/>
    <col min="2305" max="2305" width="50.7109375" customWidth="1"/>
    <col min="2306" max="2308" width="13.85546875" customWidth="1"/>
    <col min="2561" max="2561" width="50.7109375" customWidth="1"/>
    <col min="2562" max="2564" width="13.85546875" customWidth="1"/>
    <col min="2817" max="2817" width="50.7109375" customWidth="1"/>
    <col min="2818" max="2820" width="13.85546875" customWidth="1"/>
    <col min="3073" max="3073" width="50.7109375" customWidth="1"/>
    <col min="3074" max="3076" width="13.85546875" customWidth="1"/>
    <col min="3329" max="3329" width="50.7109375" customWidth="1"/>
    <col min="3330" max="3332" width="13.85546875" customWidth="1"/>
    <col min="3585" max="3585" width="50.7109375" customWidth="1"/>
    <col min="3586" max="3588" width="13.85546875" customWidth="1"/>
    <col min="3841" max="3841" width="50.7109375" customWidth="1"/>
    <col min="3842" max="3844" width="13.85546875" customWidth="1"/>
    <col min="4097" max="4097" width="50.7109375" customWidth="1"/>
    <col min="4098" max="4100" width="13.85546875" customWidth="1"/>
    <col min="4353" max="4353" width="50.7109375" customWidth="1"/>
    <col min="4354" max="4356" width="13.85546875" customWidth="1"/>
    <col min="4609" max="4609" width="50.7109375" customWidth="1"/>
    <col min="4610" max="4612" width="13.85546875" customWidth="1"/>
    <col min="4865" max="4865" width="50.7109375" customWidth="1"/>
    <col min="4866" max="4868" width="13.85546875" customWidth="1"/>
    <col min="5121" max="5121" width="50.7109375" customWidth="1"/>
    <col min="5122" max="5124" width="13.85546875" customWidth="1"/>
    <col min="5377" max="5377" width="50.7109375" customWidth="1"/>
    <col min="5378" max="5380" width="13.85546875" customWidth="1"/>
    <col min="5633" max="5633" width="50.7109375" customWidth="1"/>
    <col min="5634" max="5636" width="13.85546875" customWidth="1"/>
    <col min="5889" max="5889" width="50.7109375" customWidth="1"/>
    <col min="5890" max="5892" width="13.85546875" customWidth="1"/>
    <col min="6145" max="6145" width="50.7109375" customWidth="1"/>
    <col min="6146" max="6148" width="13.85546875" customWidth="1"/>
    <col min="6401" max="6401" width="50.7109375" customWidth="1"/>
    <col min="6402" max="6404" width="13.85546875" customWidth="1"/>
    <col min="6657" max="6657" width="50.7109375" customWidth="1"/>
    <col min="6658" max="6660" width="13.85546875" customWidth="1"/>
    <col min="6913" max="6913" width="50.7109375" customWidth="1"/>
    <col min="6914" max="6916" width="13.85546875" customWidth="1"/>
    <col min="7169" max="7169" width="50.7109375" customWidth="1"/>
    <col min="7170" max="7172" width="13.85546875" customWidth="1"/>
    <col min="7425" max="7425" width="50.7109375" customWidth="1"/>
    <col min="7426" max="7428" width="13.85546875" customWidth="1"/>
    <col min="7681" max="7681" width="50.7109375" customWidth="1"/>
    <col min="7682" max="7684" width="13.85546875" customWidth="1"/>
    <col min="7937" max="7937" width="50.7109375" customWidth="1"/>
    <col min="7938" max="7940" width="13.85546875" customWidth="1"/>
    <col min="8193" max="8193" width="50.7109375" customWidth="1"/>
    <col min="8194" max="8196" width="13.85546875" customWidth="1"/>
    <col min="8449" max="8449" width="50.7109375" customWidth="1"/>
    <col min="8450" max="8452" width="13.85546875" customWidth="1"/>
    <col min="8705" max="8705" width="50.7109375" customWidth="1"/>
    <col min="8706" max="8708" width="13.85546875" customWidth="1"/>
    <col min="8961" max="8961" width="50.7109375" customWidth="1"/>
    <col min="8962" max="8964" width="13.85546875" customWidth="1"/>
    <col min="9217" max="9217" width="50.7109375" customWidth="1"/>
    <col min="9218" max="9220" width="13.85546875" customWidth="1"/>
    <col min="9473" max="9473" width="50.7109375" customWidth="1"/>
    <col min="9474" max="9476" width="13.85546875" customWidth="1"/>
    <col min="9729" max="9729" width="50.7109375" customWidth="1"/>
    <col min="9730" max="9732" width="13.85546875" customWidth="1"/>
    <col min="9985" max="9985" width="50.7109375" customWidth="1"/>
    <col min="9986" max="9988" width="13.85546875" customWidth="1"/>
    <col min="10241" max="10241" width="50.7109375" customWidth="1"/>
    <col min="10242" max="10244" width="13.85546875" customWidth="1"/>
    <col min="10497" max="10497" width="50.7109375" customWidth="1"/>
    <col min="10498" max="10500" width="13.85546875" customWidth="1"/>
    <col min="10753" max="10753" width="50.7109375" customWidth="1"/>
    <col min="10754" max="10756" width="13.85546875" customWidth="1"/>
    <col min="11009" max="11009" width="50.7109375" customWidth="1"/>
    <col min="11010" max="11012" width="13.85546875" customWidth="1"/>
    <col min="11265" max="11265" width="50.7109375" customWidth="1"/>
    <col min="11266" max="11268" width="13.85546875" customWidth="1"/>
    <col min="11521" max="11521" width="50.7109375" customWidth="1"/>
    <col min="11522" max="11524" width="13.85546875" customWidth="1"/>
    <col min="11777" max="11777" width="50.7109375" customWidth="1"/>
    <col min="11778" max="11780" width="13.85546875" customWidth="1"/>
    <col min="12033" max="12033" width="50.7109375" customWidth="1"/>
    <col min="12034" max="12036" width="13.85546875" customWidth="1"/>
    <col min="12289" max="12289" width="50.7109375" customWidth="1"/>
    <col min="12290" max="12292" width="13.85546875" customWidth="1"/>
    <col min="12545" max="12545" width="50.7109375" customWidth="1"/>
    <col min="12546" max="12548" width="13.85546875" customWidth="1"/>
    <col min="12801" max="12801" width="50.7109375" customWidth="1"/>
    <col min="12802" max="12804" width="13.85546875" customWidth="1"/>
    <col min="13057" max="13057" width="50.7109375" customWidth="1"/>
    <col min="13058" max="13060" width="13.85546875" customWidth="1"/>
    <col min="13313" max="13313" width="50.7109375" customWidth="1"/>
    <col min="13314" max="13316" width="13.85546875" customWidth="1"/>
    <col min="13569" max="13569" width="50.7109375" customWidth="1"/>
    <col min="13570" max="13572" width="13.85546875" customWidth="1"/>
    <col min="13825" max="13825" width="50.7109375" customWidth="1"/>
    <col min="13826" max="13828" width="13.85546875" customWidth="1"/>
    <col min="14081" max="14081" width="50.7109375" customWidth="1"/>
    <col min="14082" max="14084" width="13.85546875" customWidth="1"/>
    <col min="14337" max="14337" width="50.7109375" customWidth="1"/>
    <col min="14338" max="14340" width="13.85546875" customWidth="1"/>
    <col min="14593" max="14593" width="50.7109375" customWidth="1"/>
    <col min="14594" max="14596" width="13.85546875" customWidth="1"/>
    <col min="14849" max="14849" width="50.7109375" customWidth="1"/>
    <col min="14850" max="14852" width="13.85546875" customWidth="1"/>
    <col min="15105" max="15105" width="50.7109375" customWidth="1"/>
    <col min="15106" max="15108" width="13.85546875" customWidth="1"/>
    <col min="15361" max="15361" width="50.7109375" customWidth="1"/>
    <col min="15362" max="15364" width="13.85546875" customWidth="1"/>
    <col min="15617" max="15617" width="50.7109375" customWidth="1"/>
    <col min="15618" max="15620" width="13.85546875" customWidth="1"/>
    <col min="15873" max="15873" width="50.7109375" customWidth="1"/>
    <col min="15874" max="15876" width="13.85546875" customWidth="1"/>
    <col min="16129" max="16129" width="50.7109375" customWidth="1"/>
    <col min="16130" max="16132" width="13.85546875" customWidth="1"/>
  </cols>
  <sheetData>
    <row r="1" spans="1:5" x14ac:dyDescent="0.25">
      <c r="D1" s="92" t="s">
        <v>168</v>
      </c>
      <c r="E1" s="69"/>
    </row>
    <row r="2" spans="1:5" x14ac:dyDescent="0.25">
      <c r="D2" s="35" t="s">
        <v>172</v>
      </c>
      <c r="E2" s="69"/>
    </row>
    <row r="3" spans="1:5" x14ac:dyDescent="0.25">
      <c r="E3" s="69"/>
    </row>
    <row r="4" spans="1:5" x14ac:dyDescent="0.25">
      <c r="C4" s="93" t="s">
        <v>115</v>
      </c>
      <c r="D4" s="93"/>
      <c r="E4" s="69"/>
    </row>
    <row r="5" spans="1:5" ht="15.75" x14ac:dyDescent="0.25">
      <c r="B5" s="70"/>
      <c r="C5" s="94" t="s">
        <v>116</v>
      </c>
      <c r="D5" s="94"/>
      <c r="E5" s="69"/>
    </row>
    <row r="6" spans="1:5" ht="15.75" x14ac:dyDescent="0.25">
      <c r="B6" s="70"/>
      <c r="C6" s="94" t="s">
        <v>173</v>
      </c>
      <c r="D6" s="94"/>
      <c r="E6" s="69"/>
    </row>
    <row r="7" spans="1:5" ht="15.75" x14ac:dyDescent="0.25">
      <c r="B7" s="70"/>
      <c r="C7" s="94" t="s">
        <v>114</v>
      </c>
      <c r="D7" s="94"/>
      <c r="E7" s="69"/>
    </row>
    <row r="8" spans="1:5" x14ac:dyDescent="0.25">
      <c r="A8" s="33"/>
      <c r="B8" s="33"/>
      <c r="C8" s="95" t="s">
        <v>169</v>
      </c>
      <c r="D8" s="95"/>
      <c r="E8" s="69"/>
    </row>
    <row r="9" spans="1:5" x14ac:dyDescent="0.25">
      <c r="A9" s="33"/>
      <c r="B9" s="33"/>
      <c r="C9" s="34"/>
      <c r="D9" s="34"/>
      <c r="E9" s="69"/>
    </row>
    <row r="10" spans="1:5" ht="15.75" x14ac:dyDescent="0.25">
      <c r="A10" s="90" t="s">
        <v>174</v>
      </c>
      <c r="B10" s="90"/>
      <c r="C10" s="91"/>
      <c r="D10" s="91"/>
      <c r="E10" s="69"/>
    </row>
    <row r="11" spans="1:5" ht="15.75" x14ac:dyDescent="0.25">
      <c r="A11" s="67"/>
      <c r="B11" s="67"/>
      <c r="C11" s="68"/>
      <c r="D11" s="68"/>
      <c r="E11" s="69"/>
    </row>
    <row r="12" spans="1:5" ht="15.75" thickBot="1" x14ac:dyDescent="0.3">
      <c r="D12" s="35" t="s">
        <v>175</v>
      </c>
      <c r="E12" s="69"/>
    </row>
    <row r="13" spans="1:5" ht="26.25" thickBot="1" x14ac:dyDescent="0.3">
      <c r="A13" s="38" t="s">
        <v>117</v>
      </c>
      <c r="B13" s="39" t="s">
        <v>158</v>
      </c>
      <c r="C13" s="39" t="s">
        <v>156</v>
      </c>
      <c r="D13" s="40" t="s">
        <v>159</v>
      </c>
      <c r="E13" s="69"/>
    </row>
    <row r="14" spans="1:5" ht="15.75" thickBot="1" x14ac:dyDescent="0.3">
      <c r="A14" s="53">
        <v>1</v>
      </c>
      <c r="B14" s="54">
        <v>2</v>
      </c>
      <c r="C14" s="54">
        <v>3</v>
      </c>
      <c r="D14" s="55">
        <v>4</v>
      </c>
      <c r="E14" s="69"/>
    </row>
    <row r="15" spans="1:5" x14ac:dyDescent="0.25">
      <c r="A15" s="41" t="s">
        <v>3</v>
      </c>
      <c r="B15" s="42"/>
      <c r="C15" s="42"/>
      <c r="D15" s="43"/>
      <c r="E15" s="69"/>
    </row>
    <row r="16" spans="1:5" ht="38.25" x14ac:dyDescent="0.25">
      <c r="A16" s="44" t="s">
        <v>170</v>
      </c>
      <c r="B16" s="45">
        <v>10706</v>
      </c>
      <c r="C16" s="45">
        <v>9500</v>
      </c>
      <c r="D16" s="46">
        <v>9500</v>
      </c>
      <c r="E16" s="65"/>
    </row>
    <row r="17" spans="1:5" ht="38.25" x14ac:dyDescent="0.25">
      <c r="A17" s="44" t="s">
        <v>171</v>
      </c>
      <c r="B17" s="45">
        <v>297068</v>
      </c>
      <c r="C17" s="45">
        <v>324330</v>
      </c>
      <c r="D17" s="46">
        <v>336630</v>
      </c>
      <c r="E17" s="65"/>
    </row>
    <row r="18" spans="1:5" ht="25.5" x14ac:dyDescent="0.25">
      <c r="A18" s="47" t="s">
        <v>166</v>
      </c>
      <c r="B18" s="48">
        <v>5479559.8700000001</v>
      </c>
      <c r="C18" s="48">
        <v>0</v>
      </c>
      <c r="D18" s="49">
        <v>0</v>
      </c>
      <c r="E18" s="69"/>
    </row>
    <row r="19" spans="1:5" ht="63.75" x14ac:dyDescent="0.25">
      <c r="A19" s="47" t="s">
        <v>160</v>
      </c>
      <c r="B19" s="48">
        <v>1990000</v>
      </c>
      <c r="C19" s="48">
        <v>0</v>
      </c>
      <c r="D19" s="49">
        <v>0</v>
      </c>
      <c r="E19" s="69"/>
    </row>
    <row r="20" spans="1:5" ht="51" x14ac:dyDescent="0.25">
      <c r="A20" s="64" t="s">
        <v>161</v>
      </c>
      <c r="B20" s="48">
        <v>817200</v>
      </c>
      <c r="C20" s="48">
        <v>0</v>
      </c>
      <c r="D20" s="49">
        <v>0</v>
      </c>
      <c r="E20" s="69"/>
    </row>
    <row r="21" spans="1:5" ht="51" x14ac:dyDescent="0.25">
      <c r="A21" s="47" t="s">
        <v>162</v>
      </c>
      <c r="B21" s="48">
        <v>388040</v>
      </c>
      <c r="C21" s="48">
        <v>0</v>
      </c>
      <c r="D21" s="49">
        <v>0</v>
      </c>
      <c r="E21" s="65"/>
    </row>
    <row r="22" spans="1:5" ht="51" x14ac:dyDescent="0.25">
      <c r="A22" s="47" t="s">
        <v>163</v>
      </c>
      <c r="B22" s="48">
        <v>513750</v>
      </c>
      <c r="C22" s="48">
        <v>0</v>
      </c>
      <c r="D22" s="49">
        <v>0</v>
      </c>
      <c r="E22" s="65"/>
    </row>
    <row r="23" spans="1:5" ht="51" x14ac:dyDescent="0.25">
      <c r="A23" s="64" t="s">
        <v>164</v>
      </c>
      <c r="B23" s="48">
        <v>13510.64</v>
      </c>
      <c r="C23" s="48">
        <v>0</v>
      </c>
      <c r="D23" s="49">
        <v>0</v>
      </c>
      <c r="E23" s="69"/>
    </row>
    <row r="24" spans="1:5" ht="38.25" x14ac:dyDescent="0.25">
      <c r="A24" s="64" t="s">
        <v>165</v>
      </c>
      <c r="B24" s="48">
        <v>134394</v>
      </c>
      <c r="C24" s="48">
        <v>0</v>
      </c>
      <c r="D24" s="49">
        <v>0</v>
      </c>
      <c r="E24" s="65"/>
    </row>
    <row r="25" spans="1:5" ht="38.25" x14ac:dyDescent="0.25">
      <c r="A25" s="64" t="s">
        <v>167</v>
      </c>
      <c r="B25" s="48">
        <v>257100</v>
      </c>
      <c r="C25" s="48">
        <v>257100</v>
      </c>
      <c r="D25" s="49">
        <v>257100</v>
      </c>
      <c r="E25" s="69"/>
    </row>
    <row r="26" spans="1:5" ht="51" x14ac:dyDescent="0.25">
      <c r="A26" s="47" t="s">
        <v>157</v>
      </c>
      <c r="B26" s="48">
        <v>412040</v>
      </c>
      <c r="C26" s="48">
        <v>412040</v>
      </c>
      <c r="D26" s="49">
        <v>412040</v>
      </c>
      <c r="E26" s="65"/>
    </row>
    <row r="27" spans="1:5" ht="15.75" thickBot="1" x14ac:dyDescent="0.3">
      <c r="A27" s="50" t="s">
        <v>4</v>
      </c>
      <c r="B27" s="51">
        <f>SUM(B16:B26)</f>
        <v>10313368.510000002</v>
      </c>
      <c r="C27" s="51">
        <f>SUM(C16:C26)</f>
        <v>1002970</v>
      </c>
      <c r="D27" s="52">
        <f>SUM(D16:D26)</f>
        <v>1015270</v>
      </c>
      <c r="E27" s="69"/>
    </row>
    <row r="28" spans="1:5" x14ac:dyDescent="0.25">
      <c r="A28" s="33"/>
      <c r="B28" s="36"/>
    </row>
    <row r="29" spans="1:5" x14ac:dyDescent="0.25">
      <c r="A29" s="33"/>
      <c r="B29" s="36"/>
    </row>
    <row r="30" spans="1:5" x14ac:dyDescent="0.25">
      <c r="A30" s="33"/>
      <c r="B30" s="36"/>
    </row>
    <row r="31" spans="1:5" ht="15.75" x14ac:dyDescent="0.25">
      <c r="A31" s="37"/>
      <c r="B31" s="37"/>
    </row>
  </sheetData>
  <mergeCells count="6">
    <mergeCell ref="A10:D10"/>
    <mergeCell ref="C4:D4"/>
    <mergeCell ref="C5:D5"/>
    <mergeCell ref="C6:D6"/>
    <mergeCell ref="C7:D7"/>
    <mergeCell ref="C8:D8"/>
  </mergeCells>
  <pageMargins left="1.1811023622047245" right="0.39370078740157483" top="0.75166666666666671" bottom="0.78740157480314965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Пост.2</vt:lpstr>
      <vt:lpstr>Пост.1</vt:lpstr>
      <vt:lpstr>Лист9</vt:lpstr>
      <vt:lpstr>Приложение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Гарипова Н.А.</cp:lastModifiedBy>
  <cp:lastPrinted>2025-12-03T03:54:04Z</cp:lastPrinted>
  <dcterms:created xsi:type="dcterms:W3CDTF">2021-11-10T02:56:31Z</dcterms:created>
  <dcterms:modified xsi:type="dcterms:W3CDTF">2025-12-03T03:54:32Z</dcterms:modified>
</cp:coreProperties>
</file>